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Выгрузка по каждому адресу\Советский 227\"/>
    </mc:Choice>
  </mc:AlternateContent>
  <bookViews>
    <workbookView xWindow="-120" yWindow="-120" windowWidth="29040" windowHeight="15840"/>
  </bookViews>
  <sheets>
    <sheet name="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10" i="1" l="1"/>
  <c r="G27" i="1" l="1"/>
  <c r="G40" i="1"/>
  <c r="G21" i="1"/>
  <c r="G18" i="1" s="1"/>
  <c r="G14" i="1" s="1"/>
  <c r="G33" i="1"/>
  <c r="G45" i="1" l="1"/>
  <c r="G49" i="1" s="1"/>
</calcChain>
</file>

<file path=xl/sharedStrings.xml><?xml version="1.0" encoding="utf-8"?>
<sst xmlns="http://schemas.openxmlformats.org/spreadsheetml/2006/main" count="138" uniqueCount="107">
  <si>
    <t>Обслуживающая организация: ООО «Наш город»</t>
  </si>
  <si>
    <t>Год ввода в эксплуатацию:</t>
  </si>
  <si>
    <t>1962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</si>
  <si>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</si>
  <si>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</si>
  <si>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</si>
  <si>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</si>
  <si>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</si>
  <si>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</si>
  <si>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</si>
  <si>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</si>
  <si>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</si>
  <si>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</si>
  <si>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</si>
  <si>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</si>
  <si>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</si>
  <si>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</si>
  <si>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</si>
  <si>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</si>
  <si>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</si>
  <si>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</si>
  <si>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</si>
  <si>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</si>
  <si>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</si>
  <si>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</si>
  <si>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</si>
  <si>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</si>
  <si>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</si>
  <si>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</si>
  <si>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</si>
  <si>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</si>
  <si>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</si>
  <si>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</si>
  <si>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</si>
  <si>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</si>
  <si>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</si>
  <si>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</si>
  <si>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</si>
  <si>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</si>
  <si>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</si>
  <si>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</si>
  <si>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</si>
  <si>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</si>
  <si>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</si>
  <si>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</si>
  <si>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</si>
  <si>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</si>
  <si>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</si>
  <si>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</si>
  <si>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</si>
  <si>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</si>
  <si>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</si>
  <si>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</si>
  <si>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</si>
  <si>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</si>
  <si>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</si>
  <si>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</si>
  <si>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</si>
  <si>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</si>
  <si>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</si>
  <si>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</si>
  <si>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</si>
  <si>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</si>
  <si>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</si>
  <si>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</si>
  <si>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</si>
  <si>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</si>
  <si>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</si>
  <si>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</si>
  <si>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</si>
  <si>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</si>
  <si>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</si>
  <si>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</si>
  <si>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</si>
  <si>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</si>
  <si>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</si>
  <si>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</si>
  <si>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</si>
  <si>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</si>
  <si>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</si>
  <si>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</si>
  <si>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</si>
  <si>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</si>
  <si>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</si>
  <si>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</si>
  <si>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Итого:</t>
  </si>
  <si>
    <t>6.4</t>
  </si>
  <si>
    <t>Общедомовые нужды по  водоотведению</t>
  </si>
  <si>
    <t>Отчет о выполненных работах за 2024 г. в многоквартирном доме по адресу: г. Никольское, Советский пр.,  д. 227</t>
  </si>
  <si>
    <t>Начислено за 2024 г.:</t>
  </si>
  <si>
    <t>Получено за 2024г.:</t>
  </si>
  <si>
    <t>*</t>
  </si>
  <si>
    <t>Итоговый остаток средств на 01.01.2025года с учетом перешедших средств</t>
  </si>
  <si>
    <t>Задолжность собственников жилых помещений перед УК по статье " Содержание, текущий ремонт и управление МКД" по состоянию на 01.01.2025год составляет</t>
  </si>
  <si>
    <t>кв.21-замена участка ст.ЦО и з/арматуры</t>
  </si>
  <si>
    <t>09.01.2024г</t>
  </si>
  <si>
    <t>Подвал-замена участка лежака ХВС со сваркой</t>
  </si>
  <si>
    <t>02.09.2024г</t>
  </si>
  <si>
    <t>кв.13-замена участка ст.ЦО</t>
  </si>
  <si>
    <t>12.11.2024г</t>
  </si>
  <si>
    <t>Пар.1-ремонт освещения</t>
  </si>
  <si>
    <t>25.04.2024г</t>
  </si>
  <si>
    <t>Диагностика внутридомового газ.оборудования</t>
  </si>
  <si>
    <t>1 раз в 5-ть лет</t>
  </si>
  <si>
    <t>Остаток:   на 31.12.2024ггод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</si>
  <si>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</si>
  <si>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Плучено за пользование интернет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</si>
</sst>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2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2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2"/>
  <sheetViews>
    <sheetView tabSelected="1" topLeftCell="A42" workbookViewId="0">
      <selection activeCell="G52" sqref="G52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8.2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2" ht="23.1" customHeight="1">
      <c r="A1" s="56" t="s">
        <v>88</v>
      </c>
      <c r="B1" s="56"/>
      <c r="C1" s="56"/>
      <c r="D1" s="56"/>
      <c r="E1" s="56"/>
      <c r="F1" s="56"/>
      <c r="G1" s="56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57" t="s">
        <v>0</v>
      </c>
      <c r="B2" s="57"/>
      <c r="C2" s="57"/>
      <c r="D2" s="57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</row>
    <row r="3" spans="1:1002" ht="14.1" customHeight="1">
      <c r="A3" s="57" t="s">
        <v>1</v>
      </c>
      <c r="B3" s="57"/>
      <c r="C3" s="58" t="s">
        <v>2</v>
      </c>
      <c r="D3" s="58"/>
      <c r="E3" s="4" t="s">
        <v>3</v>
      </c>
      <c r="F3" s="9">
        <v>44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</row>
    <row r="4" spans="1:1002" ht="14.1" customHeight="1">
      <c r="A4" s="57" t="s">
        <v>4</v>
      </c>
      <c r="B4" s="57"/>
      <c r="C4" s="59">
        <v>1996.57</v>
      </c>
      <c r="D4" s="59"/>
      <c r="E4" s="4" t="s">
        <v>5</v>
      </c>
      <c r="F4" s="9">
        <v>4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</row>
    <row r="5" spans="1:1002" ht="14.1" customHeight="1">
      <c r="A5" s="57" t="s">
        <v>6</v>
      </c>
      <c r="B5" s="57"/>
      <c r="C5" s="59">
        <v>1875.1</v>
      </c>
      <c r="D5" s="59"/>
      <c r="E5" s="4" t="s">
        <v>7</v>
      </c>
      <c r="F5" s="9">
        <v>3</v>
      </c>
      <c r="G5" s="6"/>
      <c r="H5" s="7"/>
      <c r="I5" s="10"/>
      <c r="J5" s="8"/>
      <c r="K5" s="8"/>
      <c r="L5" s="8"/>
      <c r="M5" s="8"/>
      <c r="N5" s="8"/>
      <c r="O5" s="10"/>
      <c r="P5" s="8"/>
      <c r="Q5" s="8"/>
      <c r="R5" s="8"/>
      <c r="S5" s="8"/>
      <c r="T5" s="8"/>
      <c r="U5" s="10"/>
      <c r="V5" s="8"/>
      <c r="W5" s="8"/>
      <c r="X5" s="8"/>
      <c r="Y5" s="8"/>
      <c r="Z5" s="8"/>
      <c r="AA5" s="10"/>
      <c r="AB5" s="8"/>
      <c r="AC5" s="8"/>
      <c r="AD5" s="8"/>
      <c r="AE5" s="8"/>
      <c r="AF5" s="8"/>
      <c r="AG5" s="10"/>
      <c r="AH5" s="8"/>
      <c r="AI5" s="8"/>
      <c r="AJ5" s="8"/>
      <c r="AK5" s="8"/>
      <c r="AL5" s="8"/>
      <c r="AM5" s="10"/>
      <c r="AN5" s="8"/>
      <c r="AO5" s="8"/>
      <c r="AP5" s="8"/>
      <c r="AQ5" s="8"/>
      <c r="AR5" s="8"/>
      <c r="AS5" s="10"/>
      <c r="AT5" s="8"/>
      <c r="AU5" s="8"/>
      <c r="AV5" s="8"/>
      <c r="AW5" s="8"/>
      <c r="AX5" s="8"/>
      <c r="AY5" s="10"/>
      <c r="AZ5" s="8"/>
      <c r="BA5" s="8"/>
      <c r="BB5" s="8"/>
      <c r="BC5" s="8"/>
      <c r="BD5" s="8"/>
      <c r="BE5" s="10"/>
      <c r="BF5" s="8"/>
      <c r="BG5" s="8"/>
      <c r="BH5" s="8"/>
      <c r="BI5" s="8"/>
      <c r="BJ5" s="8"/>
      <c r="BK5" s="10"/>
      <c r="BL5" s="8"/>
      <c r="BM5" s="8"/>
      <c r="BN5" s="8"/>
      <c r="BO5" s="8"/>
      <c r="BP5" s="8"/>
      <c r="BQ5" s="10"/>
      <c r="BR5" s="8"/>
      <c r="BS5" s="8"/>
      <c r="BT5" s="8"/>
      <c r="BU5" s="8"/>
      <c r="BV5" s="8"/>
      <c r="BW5" s="10"/>
      <c r="BX5" s="8"/>
      <c r="BY5" s="8"/>
      <c r="BZ5" s="8"/>
      <c r="CA5" s="8"/>
      <c r="CB5" s="8"/>
      <c r="CC5" s="10"/>
      <c r="CD5" s="8"/>
      <c r="CE5" s="8"/>
      <c r="CF5" s="8"/>
      <c r="CG5" s="8"/>
      <c r="CH5" s="8"/>
      <c r="CI5" s="10"/>
      <c r="CJ5" s="8"/>
      <c r="CK5" s="8"/>
      <c r="CL5" s="8"/>
      <c r="CM5" s="8"/>
      <c r="CN5" s="8"/>
      <c r="CO5" s="10"/>
      <c r="CP5" s="8"/>
      <c r="CQ5" s="8"/>
      <c r="CR5" s="8"/>
      <c r="CS5" s="8"/>
      <c r="CT5" s="8"/>
      <c r="CU5" s="10"/>
      <c r="CV5" s="8"/>
      <c r="CW5" s="8"/>
      <c r="CX5" s="8"/>
      <c r="CY5" s="8"/>
      <c r="CZ5" s="8"/>
      <c r="DA5" s="10"/>
      <c r="DB5" s="8"/>
      <c r="DC5" s="8"/>
      <c r="DD5" s="8"/>
      <c r="DE5" s="8"/>
      <c r="DF5" s="8"/>
      <c r="DG5" s="10"/>
      <c r="DH5" s="8"/>
      <c r="DI5" s="8"/>
      <c r="DJ5" s="8"/>
      <c r="DK5" s="8"/>
      <c r="DL5" s="8"/>
      <c r="DM5" s="10"/>
      <c r="DN5" s="8"/>
      <c r="DO5" s="8"/>
      <c r="DP5" s="8"/>
      <c r="DQ5" s="8"/>
      <c r="DR5" s="8"/>
      <c r="DS5" s="10"/>
      <c r="DT5" s="8"/>
      <c r="DU5" s="8"/>
      <c r="DV5" s="8"/>
      <c r="DW5" s="8"/>
      <c r="DX5" s="8"/>
      <c r="DY5" s="10"/>
      <c r="DZ5" s="8"/>
      <c r="EA5" s="8"/>
      <c r="EB5" s="8"/>
      <c r="EC5" s="8"/>
      <c r="ED5" s="8"/>
      <c r="EE5" s="10"/>
      <c r="EF5" s="8"/>
      <c r="EG5" s="8"/>
      <c r="EH5" s="8"/>
      <c r="EI5" s="8"/>
      <c r="EJ5" s="8"/>
      <c r="EK5" s="10"/>
      <c r="EL5" s="8"/>
      <c r="EM5" s="8"/>
      <c r="EN5" s="8"/>
      <c r="EO5" s="8"/>
      <c r="EP5" s="8"/>
      <c r="EQ5" s="10"/>
      <c r="ER5" s="8"/>
      <c r="ES5" s="8"/>
      <c r="ET5" s="8"/>
      <c r="EU5" s="8"/>
      <c r="EV5" s="8"/>
      <c r="EW5" s="10"/>
      <c r="EX5" s="8"/>
      <c r="EY5" s="8"/>
      <c r="EZ5" s="8"/>
      <c r="FA5" s="8"/>
      <c r="FB5" s="8"/>
      <c r="FC5" s="10"/>
      <c r="FD5" s="8"/>
      <c r="FE5" s="8"/>
      <c r="FF5" s="8"/>
      <c r="FG5" s="8"/>
      <c r="FH5" s="8"/>
      <c r="FI5" s="10"/>
      <c r="FJ5" s="8"/>
      <c r="FK5" s="8"/>
      <c r="FL5" s="8"/>
      <c r="FM5" s="8"/>
      <c r="FN5" s="8"/>
      <c r="FO5" s="10"/>
      <c r="FP5" s="8"/>
      <c r="FQ5" s="8"/>
      <c r="FR5" s="8"/>
      <c r="FS5" s="8"/>
      <c r="FT5" s="8"/>
      <c r="FU5" s="10"/>
      <c r="FV5" s="8"/>
      <c r="FW5" s="8"/>
      <c r="FX5" s="8"/>
      <c r="FY5" s="8"/>
      <c r="FZ5" s="8"/>
      <c r="GA5" s="10"/>
      <c r="GB5" s="8"/>
      <c r="GC5" s="8"/>
      <c r="GD5" s="8"/>
      <c r="GE5" s="8"/>
      <c r="GF5" s="8"/>
      <c r="GG5" s="10"/>
      <c r="GH5" s="8"/>
      <c r="GI5" s="8"/>
      <c r="GJ5" s="8"/>
      <c r="GK5" s="8"/>
      <c r="GL5" s="8"/>
      <c r="GM5" s="10"/>
      <c r="GN5" s="8"/>
      <c r="GO5" s="8"/>
      <c r="GP5" s="8"/>
      <c r="GQ5" s="8"/>
      <c r="GR5" s="8"/>
      <c r="GS5" s="10"/>
      <c r="GT5" s="8"/>
      <c r="GU5" s="8"/>
      <c r="GV5" s="8"/>
      <c r="GW5" s="8"/>
      <c r="GX5" s="8"/>
      <c r="GY5" s="10"/>
      <c r="GZ5" s="8"/>
      <c r="HA5" s="8"/>
      <c r="HB5" s="8"/>
      <c r="HC5" s="8"/>
      <c r="HD5" s="8"/>
      <c r="HE5" s="10"/>
      <c r="HF5" s="8"/>
      <c r="HG5" s="8"/>
      <c r="HH5" s="8"/>
      <c r="HI5" s="8"/>
      <c r="HJ5" s="8"/>
      <c r="HK5" s="10"/>
      <c r="HL5" s="8"/>
      <c r="HM5" s="8"/>
      <c r="HN5" s="8"/>
      <c r="HO5" s="8"/>
      <c r="HP5" s="8"/>
      <c r="HQ5" s="10"/>
      <c r="HR5" s="8"/>
      <c r="HS5" s="8"/>
      <c r="HT5" s="8"/>
      <c r="HU5" s="8"/>
      <c r="HV5" s="8"/>
      <c r="HW5" s="10"/>
      <c r="HX5" s="8"/>
      <c r="HY5" s="8"/>
      <c r="HZ5" s="8"/>
      <c r="IA5" s="8"/>
      <c r="IB5" s="8"/>
      <c r="IC5" s="10"/>
      <c r="ID5" s="8"/>
      <c r="IE5" s="8"/>
      <c r="IF5" s="8"/>
      <c r="IG5" s="8"/>
      <c r="IH5" s="8"/>
      <c r="II5" s="10"/>
      <c r="IJ5" s="8"/>
      <c r="IK5" s="8"/>
      <c r="IL5" s="8"/>
      <c r="IM5" s="8"/>
      <c r="IN5" s="8"/>
      <c r="IO5" s="10"/>
      <c r="IP5" s="8"/>
      <c r="IQ5" s="8"/>
      <c r="IR5" s="8"/>
      <c r="IS5" s="8"/>
      <c r="IT5" s="8"/>
      <c r="IU5" s="10"/>
      <c r="IV5" s="8"/>
      <c r="IW5" s="8"/>
      <c r="IX5" s="8"/>
      <c r="IY5" s="8"/>
      <c r="IZ5" s="8"/>
      <c r="JA5" s="10"/>
      <c r="JB5" s="8"/>
      <c r="JC5" s="8"/>
      <c r="JD5" s="8"/>
      <c r="JE5" s="8"/>
      <c r="JF5" s="8"/>
      <c r="JG5" s="10"/>
      <c r="JH5" s="8"/>
      <c r="JI5" s="8"/>
      <c r="JJ5" s="8"/>
      <c r="JK5" s="8"/>
      <c r="JL5" s="8"/>
      <c r="JM5" s="10"/>
      <c r="JN5" s="8"/>
      <c r="JO5" s="8"/>
      <c r="JP5" s="8"/>
      <c r="JQ5" s="8"/>
      <c r="JR5" s="8"/>
      <c r="JS5" s="10"/>
      <c r="JT5" s="8"/>
      <c r="JU5" s="8"/>
      <c r="JV5" s="8"/>
      <c r="JW5" s="8"/>
      <c r="JX5" s="8"/>
      <c r="JY5" s="10"/>
      <c r="JZ5" s="8"/>
      <c r="KA5" s="8"/>
      <c r="KB5" s="8"/>
      <c r="KC5" s="8"/>
      <c r="KD5" s="8"/>
      <c r="KE5" s="10"/>
      <c r="KF5" s="8"/>
      <c r="KG5" s="8"/>
      <c r="KH5" s="8"/>
      <c r="KI5" s="8"/>
      <c r="KJ5" s="8"/>
      <c r="KK5" s="10"/>
      <c r="KL5" s="8"/>
      <c r="KM5" s="8"/>
      <c r="KN5" s="8"/>
      <c r="KO5" s="8"/>
      <c r="KP5" s="8"/>
      <c r="KQ5" s="10"/>
      <c r="KR5" s="8"/>
      <c r="KS5" s="8"/>
      <c r="KT5" s="8"/>
      <c r="KU5" s="8"/>
      <c r="KV5" s="8"/>
      <c r="KW5" s="10"/>
      <c r="KX5" s="8"/>
      <c r="KY5" s="8"/>
      <c r="KZ5" s="8"/>
      <c r="LA5" s="8"/>
      <c r="LB5" s="8"/>
      <c r="LC5" s="10"/>
      <c r="LD5" s="8"/>
      <c r="LE5" s="8"/>
      <c r="LF5" s="8"/>
      <c r="LG5" s="8"/>
      <c r="LH5" s="8"/>
      <c r="LI5" s="10"/>
      <c r="LJ5" s="8"/>
      <c r="LK5" s="8"/>
      <c r="LL5" s="8"/>
      <c r="LM5" s="8"/>
      <c r="LN5" s="8"/>
      <c r="LO5" s="10"/>
      <c r="LP5" s="8"/>
      <c r="LQ5" s="8"/>
      <c r="LR5" s="8"/>
      <c r="LS5" s="8"/>
      <c r="LT5" s="8"/>
      <c r="LU5" s="10"/>
      <c r="LV5" s="8"/>
      <c r="LW5" s="8"/>
      <c r="LX5" s="8"/>
      <c r="LY5" s="8"/>
      <c r="LZ5" s="8"/>
      <c r="MA5" s="10"/>
      <c r="MB5" s="8"/>
      <c r="MC5" s="8"/>
      <c r="MD5" s="8"/>
      <c r="ME5" s="8"/>
      <c r="MF5" s="8"/>
      <c r="MG5" s="10"/>
      <c r="MH5" s="8"/>
      <c r="MI5" s="8"/>
      <c r="MJ5" s="8"/>
      <c r="MK5" s="8"/>
      <c r="ML5" s="8"/>
      <c r="MM5" s="10"/>
      <c r="MN5" s="8"/>
      <c r="MO5" s="8"/>
      <c r="MP5" s="8"/>
      <c r="MQ5" s="8"/>
      <c r="MR5" s="8"/>
      <c r="MS5" s="10"/>
      <c r="MT5" s="8"/>
      <c r="MU5" s="8"/>
      <c r="MV5" s="8"/>
      <c r="MW5" s="8"/>
      <c r="MX5" s="8"/>
      <c r="MY5" s="10"/>
      <c r="MZ5" s="8"/>
      <c r="NA5" s="8"/>
      <c r="NB5" s="8"/>
      <c r="NC5" s="8"/>
      <c r="ND5" s="8"/>
      <c r="NE5" s="10"/>
      <c r="NF5" s="8"/>
      <c r="NG5" s="8"/>
      <c r="NH5" s="8"/>
      <c r="NI5" s="8"/>
      <c r="NJ5" s="8"/>
      <c r="NK5" s="10"/>
      <c r="NL5" s="8"/>
      <c r="NM5" s="8"/>
      <c r="NN5" s="8"/>
      <c r="NO5" s="8"/>
      <c r="NP5" s="8"/>
      <c r="NQ5" s="10"/>
      <c r="NR5" s="8"/>
      <c r="NS5" s="8"/>
      <c r="NT5" s="8"/>
      <c r="NU5" s="8"/>
      <c r="NV5" s="8"/>
      <c r="NW5" s="10"/>
      <c r="NX5" s="8"/>
      <c r="NY5" s="8"/>
      <c r="NZ5" s="8"/>
      <c r="OA5" s="8"/>
      <c r="OB5" s="8"/>
      <c r="OC5" s="10"/>
      <c r="OD5" s="8"/>
      <c r="OE5" s="8"/>
      <c r="OF5" s="8"/>
      <c r="OG5" s="8"/>
      <c r="OH5" s="8"/>
      <c r="OI5" s="10"/>
      <c r="OJ5" s="8"/>
      <c r="OK5" s="8"/>
      <c r="OL5" s="8"/>
      <c r="OM5" s="8"/>
      <c r="ON5" s="8"/>
      <c r="OO5" s="10"/>
      <c r="OP5" s="8"/>
      <c r="OQ5" s="8"/>
      <c r="OR5" s="8"/>
      <c r="OS5" s="8"/>
      <c r="OT5" s="8"/>
      <c r="OU5" s="10"/>
      <c r="OV5" s="8"/>
      <c r="OW5" s="8"/>
      <c r="OX5" s="8"/>
      <c r="OY5" s="8"/>
      <c r="OZ5" s="8"/>
      <c r="PA5" s="10"/>
      <c r="PB5" s="8"/>
      <c r="PC5" s="8"/>
      <c r="PD5" s="8"/>
      <c r="PE5" s="8"/>
      <c r="PF5" s="8"/>
      <c r="PG5" s="10"/>
      <c r="PH5" s="8"/>
      <c r="PI5" s="8"/>
      <c r="PJ5" s="8"/>
      <c r="PK5" s="8"/>
      <c r="PL5" s="8"/>
      <c r="PM5" s="10"/>
      <c r="PN5" s="8"/>
      <c r="PO5" s="8"/>
      <c r="PP5" s="8"/>
      <c r="PQ5" s="8"/>
      <c r="PR5" s="8"/>
      <c r="PS5" s="10"/>
      <c r="PT5" s="8"/>
      <c r="PU5" s="8"/>
      <c r="PV5" s="8"/>
      <c r="PW5" s="8"/>
      <c r="PX5" s="8"/>
      <c r="PY5" s="10"/>
      <c r="PZ5" s="8"/>
      <c r="QA5" s="8"/>
      <c r="QB5" s="8"/>
      <c r="QC5" s="8"/>
      <c r="QD5" s="8"/>
      <c r="QE5" s="10"/>
      <c r="QF5" s="8"/>
      <c r="QG5" s="8"/>
      <c r="QH5" s="8"/>
      <c r="QI5" s="8"/>
      <c r="QJ5" s="8"/>
      <c r="QK5" s="10"/>
      <c r="QL5" s="8"/>
      <c r="QM5" s="8"/>
      <c r="QN5" s="8"/>
      <c r="QO5" s="8"/>
      <c r="QP5" s="8"/>
      <c r="QQ5" s="10"/>
      <c r="QR5" s="8"/>
      <c r="QS5" s="8"/>
      <c r="QT5" s="8"/>
      <c r="QU5" s="8"/>
      <c r="QV5" s="8"/>
      <c r="QW5" s="10"/>
      <c r="QX5" s="8"/>
      <c r="QY5" s="8"/>
      <c r="QZ5" s="8"/>
      <c r="RA5" s="8"/>
      <c r="RB5" s="8"/>
      <c r="RC5" s="10"/>
      <c r="RD5" s="8"/>
      <c r="RE5" s="8"/>
      <c r="RF5" s="8"/>
      <c r="RG5" s="8"/>
      <c r="RH5" s="8"/>
      <c r="RI5" s="10"/>
      <c r="RJ5" s="8"/>
      <c r="RK5" s="8"/>
      <c r="RL5" s="8"/>
      <c r="RM5" s="8"/>
      <c r="RN5" s="8"/>
      <c r="RO5" s="10"/>
      <c r="RP5" s="8"/>
      <c r="RQ5" s="8"/>
      <c r="RR5" s="8"/>
      <c r="RS5" s="8"/>
      <c r="RT5" s="8"/>
      <c r="RU5" s="10"/>
      <c r="RV5" s="8"/>
      <c r="RW5" s="8"/>
      <c r="RX5" s="8"/>
      <c r="RY5" s="8"/>
      <c r="RZ5" s="8"/>
      <c r="SA5" s="10"/>
      <c r="SB5" s="8"/>
      <c r="SC5" s="8"/>
      <c r="SD5" s="8"/>
      <c r="SE5" s="8"/>
      <c r="SF5" s="8"/>
      <c r="SG5" s="10"/>
      <c r="SH5" s="8"/>
      <c r="SI5" s="8"/>
      <c r="SJ5" s="8"/>
      <c r="SK5" s="8"/>
      <c r="SL5" s="8"/>
      <c r="SM5" s="10"/>
      <c r="SN5" s="8"/>
      <c r="SO5" s="8"/>
      <c r="SP5" s="8"/>
      <c r="SQ5" s="8"/>
      <c r="SR5" s="8"/>
      <c r="SS5" s="10"/>
      <c r="ST5" s="8"/>
      <c r="SU5" s="8"/>
      <c r="SV5" s="8"/>
      <c r="SW5" s="8"/>
      <c r="SX5" s="8"/>
      <c r="SY5" s="10"/>
      <c r="SZ5" s="8"/>
      <c r="TA5" s="8"/>
      <c r="TB5" s="8"/>
      <c r="TC5" s="8"/>
      <c r="TD5" s="8"/>
      <c r="TE5" s="10"/>
      <c r="TF5" s="8"/>
      <c r="TG5" s="8"/>
      <c r="TH5" s="8"/>
      <c r="TI5" s="8"/>
      <c r="TJ5" s="8"/>
      <c r="TK5" s="10"/>
      <c r="TL5" s="8"/>
      <c r="TM5" s="8"/>
      <c r="TN5" s="8"/>
      <c r="TO5" s="8"/>
      <c r="TP5" s="8"/>
      <c r="TQ5" s="10"/>
      <c r="TR5" s="8"/>
      <c r="TS5" s="8"/>
      <c r="TT5" s="8"/>
      <c r="TU5" s="8"/>
      <c r="TV5" s="8"/>
      <c r="TW5" s="10"/>
      <c r="TX5" s="8"/>
      <c r="TY5" s="8"/>
      <c r="TZ5" s="8"/>
      <c r="UA5" s="8"/>
      <c r="UB5" s="8"/>
      <c r="UC5" s="10"/>
      <c r="UD5" s="8"/>
      <c r="UE5" s="8"/>
      <c r="UF5" s="8"/>
      <c r="UG5" s="8"/>
      <c r="UH5" s="8"/>
      <c r="UI5" s="10"/>
      <c r="UJ5" s="8"/>
      <c r="UK5" s="8"/>
      <c r="UL5" s="8"/>
      <c r="UM5" s="8"/>
      <c r="UN5" s="8"/>
      <c r="UO5" s="10"/>
      <c r="UP5" s="8"/>
      <c r="UQ5" s="8"/>
      <c r="UR5" s="8"/>
      <c r="US5" s="8"/>
      <c r="UT5" s="8"/>
      <c r="UU5" s="10"/>
      <c r="UV5" s="8"/>
      <c r="UW5" s="8"/>
      <c r="UX5" s="8"/>
      <c r="UY5" s="8"/>
      <c r="UZ5" s="8"/>
      <c r="VA5" s="10"/>
      <c r="VB5" s="8"/>
      <c r="VC5" s="8"/>
      <c r="VD5" s="8"/>
      <c r="VE5" s="8"/>
      <c r="VF5" s="8"/>
      <c r="VG5" s="10"/>
      <c r="VH5" s="8"/>
      <c r="VI5" s="8"/>
      <c r="VJ5" s="8"/>
      <c r="VK5" s="8"/>
      <c r="VL5" s="8"/>
      <c r="VM5" s="10"/>
      <c r="VN5" s="8"/>
      <c r="VO5" s="8"/>
      <c r="VP5" s="8"/>
      <c r="VQ5" s="8"/>
      <c r="VR5" s="8"/>
      <c r="VS5" s="10"/>
      <c r="VT5" s="8"/>
      <c r="VU5" s="8"/>
      <c r="VV5" s="8"/>
      <c r="VW5" s="8"/>
      <c r="VX5" s="8"/>
      <c r="VY5" s="10"/>
      <c r="VZ5" s="8"/>
      <c r="WA5" s="8"/>
      <c r="WB5" s="8"/>
      <c r="WC5" s="8"/>
      <c r="WD5" s="8"/>
      <c r="WE5" s="10"/>
      <c r="WF5" s="8"/>
      <c r="WG5" s="8"/>
      <c r="WH5" s="8"/>
      <c r="WI5" s="8"/>
      <c r="WJ5" s="8"/>
      <c r="WK5" s="10"/>
      <c r="WL5" s="8"/>
      <c r="WM5" s="8"/>
      <c r="WN5" s="8"/>
      <c r="WO5" s="8"/>
      <c r="WP5" s="8"/>
      <c r="WQ5" s="10"/>
      <c r="WR5" s="8"/>
      <c r="WS5" s="8"/>
      <c r="WT5" s="8"/>
      <c r="WU5" s="8"/>
      <c r="WV5" s="8"/>
      <c r="WW5" s="10"/>
      <c r="WX5" s="8"/>
      <c r="WY5" s="8"/>
      <c r="WZ5" s="8"/>
      <c r="XA5" s="8"/>
      <c r="XB5" s="8"/>
      <c r="XC5" s="10"/>
      <c r="XD5" s="8"/>
      <c r="XE5" s="8"/>
      <c r="XF5" s="8"/>
      <c r="XG5" s="8"/>
      <c r="XH5" s="8"/>
      <c r="XI5" s="10"/>
      <c r="XJ5" s="8"/>
      <c r="XK5" s="8"/>
      <c r="XL5" s="8"/>
      <c r="XM5" s="8"/>
      <c r="XN5" s="8"/>
      <c r="XO5" s="10"/>
      <c r="XP5" s="8"/>
      <c r="XQ5" s="8"/>
      <c r="XR5" s="8"/>
      <c r="XS5" s="8"/>
      <c r="XT5" s="8"/>
      <c r="XU5" s="10"/>
      <c r="XV5" s="8"/>
      <c r="XW5" s="8"/>
      <c r="XX5" s="8"/>
      <c r="XY5" s="8"/>
      <c r="XZ5" s="8"/>
      <c r="YA5" s="10"/>
      <c r="YB5" s="8"/>
      <c r="YC5" s="8"/>
      <c r="YD5" s="8"/>
      <c r="YE5" s="8"/>
      <c r="YF5" s="8"/>
      <c r="YG5" s="10"/>
      <c r="YH5" s="8"/>
      <c r="YI5" s="8"/>
      <c r="YJ5" s="8"/>
      <c r="YK5" s="8"/>
      <c r="YL5" s="8"/>
      <c r="YM5" s="10"/>
      <c r="YN5" s="8"/>
      <c r="YO5" s="8"/>
      <c r="YP5" s="8"/>
      <c r="YQ5" s="8"/>
      <c r="YR5" s="8"/>
      <c r="YS5" s="10"/>
      <c r="YT5" s="8"/>
      <c r="YU5" s="8"/>
      <c r="YV5" s="8"/>
      <c r="YW5" s="8"/>
      <c r="YX5" s="8"/>
      <c r="YY5" s="10"/>
      <c r="YZ5" s="8"/>
      <c r="ZA5" s="8"/>
      <c r="ZB5" s="8"/>
      <c r="ZC5" s="8"/>
      <c r="ZD5" s="8"/>
      <c r="ZE5" s="10"/>
      <c r="ZF5" s="8"/>
      <c r="ZG5" s="8"/>
      <c r="ZH5" s="8"/>
      <c r="ZI5" s="8"/>
      <c r="ZJ5" s="8"/>
      <c r="ZK5" s="10"/>
      <c r="ZL5" s="8"/>
      <c r="ZM5" s="8"/>
      <c r="ZN5" s="8"/>
      <c r="ZO5" s="8"/>
      <c r="ZP5" s="8"/>
      <c r="ZQ5" s="10"/>
      <c r="ZR5" s="8"/>
      <c r="ZS5" s="8"/>
      <c r="ZT5" s="8"/>
      <c r="ZU5" s="8"/>
      <c r="ZV5" s="8"/>
      <c r="ZW5" s="10"/>
      <c r="ZX5" s="8"/>
      <c r="ZY5" s="8"/>
      <c r="ZZ5" s="8"/>
      <c r="AAA5" s="8"/>
      <c r="AAB5" s="8"/>
      <c r="AAC5" s="10"/>
      <c r="AAD5" s="8"/>
      <c r="AAE5" s="8"/>
      <c r="AAF5" s="8"/>
      <c r="AAG5" s="8"/>
      <c r="AAH5" s="8"/>
      <c r="AAI5" s="10"/>
      <c r="AAJ5" s="8"/>
      <c r="AAK5" s="8"/>
      <c r="AAL5" s="8"/>
      <c r="AAM5" s="8"/>
      <c r="AAN5" s="8"/>
      <c r="AAO5" s="10"/>
      <c r="AAP5" s="8"/>
      <c r="AAQ5" s="8"/>
      <c r="AAR5" s="8"/>
      <c r="AAS5" s="8"/>
      <c r="AAT5" s="8"/>
      <c r="AAU5" s="10"/>
      <c r="AAV5" s="8"/>
      <c r="AAW5" s="8"/>
      <c r="AAX5" s="8"/>
      <c r="AAY5" s="8"/>
      <c r="AAZ5" s="8"/>
      <c r="ABA5" s="10"/>
      <c r="ABB5" s="8"/>
      <c r="ABC5" s="8"/>
      <c r="ABD5" s="8"/>
      <c r="ABE5" s="8"/>
      <c r="ABF5" s="8"/>
      <c r="ABG5" s="10"/>
      <c r="ABH5" s="8"/>
      <c r="ABI5" s="8"/>
      <c r="ABJ5" s="8"/>
      <c r="ABK5" s="8"/>
      <c r="ABL5" s="8"/>
      <c r="ABM5" s="10"/>
      <c r="ABN5" s="8"/>
      <c r="ABO5" s="8"/>
      <c r="ABP5" s="8"/>
      <c r="ABQ5" s="8"/>
      <c r="ABR5" s="8"/>
      <c r="ABS5" s="10"/>
      <c r="ABT5" s="8"/>
      <c r="ABU5" s="8"/>
      <c r="ABV5" s="8"/>
      <c r="ABW5" s="8"/>
      <c r="ABX5" s="8"/>
      <c r="ABY5" s="10"/>
      <c r="ABZ5" s="8"/>
      <c r="ACA5" s="8"/>
      <c r="ACB5" s="8"/>
      <c r="ACC5" s="8"/>
      <c r="ACD5" s="8"/>
      <c r="ACE5" s="10"/>
      <c r="ACF5" s="8"/>
      <c r="ACG5" s="8"/>
      <c r="ACH5" s="8"/>
      <c r="ACI5" s="8"/>
      <c r="ACJ5" s="8"/>
      <c r="ACK5" s="10"/>
      <c r="ACL5" s="8"/>
      <c r="ACM5" s="8"/>
      <c r="ACN5" s="8"/>
      <c r="ACO5" s="8"/>
      <c r="ACP5" s="8"/>
      <c r="ACQ5" s="10"/>
      <c r="ACR5" s="8"/>
      <c r="ACS5" s="8"/>
      <c r="ACT5" s="8"/>
      <c r="ACU5" s="8"/>
      <c r="ACV5" s="8"/>
      <c r="ACW5" s="10"/>
      <c r="ACX5" s="8"/>
      <c r="ACY5" s="8"/>
      <c r="ACZ5" s="8"/>
      <c r="ADA5" s="8"/>
      <c r="ADB5" s="8"/>
      <c r="ADC5" s="10"/>
      <c r="ADD5" s="8"/>
      <c r="ADE5" s="8"/>
      <c r="ADF5" s="8"/>
      <c r="ADG5" s="8"/>
      <c r="ADH5" s="8"/>
      <c r="ADI5" s="10"/>
      <c r="ADJ5" s="8"/>
      <c r="ADK5" s="8"/>
      <c r="ADL5" s="8"/>
      <c r="ADM5" s="8"/>
      <c r="ADN5" s="8"/>
      <c r="ADO5" s="10"/>
      <c r="ADP5" s="8"/>
      <c r="ADQ5" s="8"/>
      <c r="ADR5" s="8"/>
      <c r="ADS5" s="8"/>
      <c r="ADT5" s="8"/>
      <c r="ADU5" s="10"/>
      <c r="ADV5" s="8"/>
      <c r="ADW5" s="8"/>
      <c r="ADX5" s="8"/>
      <c r="ADY5" s="8"/>
      <c r="ADZ5" s="8"/>
      <c r="AEA5" s="10"/>
      <c r="AEB5" s="8"/>
      <c r="AEC5" s="8"/>
      <c r="AED5" s="8"/>
      <c r="AEE5" s="8"/>
      <c r="AEF5" s="8"/>
      <c r="AEG5" s="10"/>
      <c r="AEH5" s="8"/>
      <c r="AEI5" s="8"/>
      <c r="AEJ5" s="8"/>
      <c r="AEK5" s="8"/>
      <c r="AEL5" s="8"/>
      <c r="AEM5" s="10"/>
      <c r="AEN5" s="8"/>
      <c r="AEO5" s="8"/>
      <c r="AEP5" s="8"/>
      <c r="AEQ5" s="8"/>
      <c r="AER5" s="8"/>
      <c r="AES5" s="10"/>
      <c r="AET5" s="8"/>
      <c r="AEU5" s="8"/>
      <c r="AEV5" s="8"/>
      <c r="AEW5" s="8"/>
      <c r="AEX5" s="8"/>
      <c r="AEY5" s="10"/>
      <c r="AEZ5" s="8"/>
      <c r="AFA5" s="8"/>
      <c r="AFB5" s="8"/>
      <c r="AFC5" s="8"/>
      <c r="AFD5" s="8"/>
      <c r="AFE5" s="10"/>
      <c r="AFF5" s="8"/>
      <c r="AFG5" s="8"/>
      <c r="AFH5" s="8"/>
      <c r="AFI5" s="8"/>
      <c r="AFJ5" s="8"/>
      <c r="AFK5" s="10"/>
      <c r="AFL5" s="8"/>
      <c r="AFM5" s="8"/>
      <c r="AFN5" s="8"/>
      <c r="AFO5" s="8"/>
      <c r="AFP5" s="8"/>
      <c r="AFQ5" s="10"/>
      <c r="AFR5" s="8"/>
      <c r="AFS5" s="8"/>
      <c r="AFT5" s="8"/>
      <c r="AFU5" s="8"/>
      <c r="AFV5" s="8"/>
      <c r="AFW5" s="10"/>
      <c r="AFX5" s="8"/>
      <c r="AFY5" s="8"/>
      <c r="AFZ5" s="8"/>
      <c r="AGA5" s="8"/>
      <c r="AGB5" s="8"/>
      <c r="AGC5" s="10"/>
      <c r="AGD5" s="8"/>
      <c r="AGE5" s="8"/>
      <c r="AGF5" s="8"/>
      <c r="AGG5" s="8"/>
      <c r="AGH5" s="8"/>
      <c r="AGI5" s="10"/>
      <c r="AGJ5" s="8"/>
      <c r="AGK5" s="8"/>
      <c r="AGL5" s="8"/>
      <c r="AGM5" s="8"/>
      <c r="AGN5" s="8"/>
      <c r="AGO5" s="10"/>
      <c r="AGP5" s="8"/>
      <c r="AGQ5" s="8"/>
      <c r="AGR5" s="8"/>
      <c r="AGS5" s="8"/>
      <c r="AGT5" s="8"/>
      <c r="AGU5" s="10"/>
      <c r="AGV5" s="8"/>
      <c r="AGW5" s="8"/>
      <c r="AGX5" s="8"/>
      <c r="AGY5" s="8"/>
      <c r="AGZ5" s="8"/>
      <c r="AHA5" s="10"/>
      <c r="AHB5" s="8"/>
      <c r="AHC5" s="8"/>
      <c r="AHD5" s="8"/>
      <c r="AHE5" s="8"/>
      <c r="AHF5" s="8"/>
      <c r="AHG5" s="10"/>
      <c r="AHH5" s="8"/>
      <c r="AHI5" s="8"/>
      <c r="AHJ5" s="8"/>
      <c r="AHK5" s="8"/>
      <c r="AHL5" s="8"/>
      <c r="AHM5" s="10"/>
      <c r="AHN5" s="8"/>
      <c r="AHO5" s="8"/>
      <c r="AHP5" s="8"/>
      <c r="AHQ5" s="8"/>
      <c r="AHR5" s="8"/>
      <c r="AHS5" s="10"/>
      <c r="AHT5" s="8"/>
      <c r="AHU5" s="8"/>
      <c r="AHV5" s="8"/>
      <c r="AHW5" s="8"/>
      <c r="AHX5" s="8"/>
      <c r="AHY5" s="10"/>
      <c r="AHZ5" s="8"/>
      <c r="AIA5" s="8"/>
      <c r="AIB5" s="8"/>
      <c r="AIC5" s="8"/>
      <c r="AID5" s="8"/>
      <c r="AIE5" s="10"/>
      <c r="AIF5" s="8"/>
      <c r="AIG5" s="8"/>
      <c r="AIH5" s="8"/>
      <c r="AII5" s="8"/>
      <c r="AIJ5" s="8"/>
      <c r="AIK5" s="10"/>
      <c r="AIL5" s="8"/>
      <c r="AIM5" s="8"/>
      <c r="AIN5" s="8"/>
      <c r="AIO5" s="8"/>
      <c r="AIP5" s="8"/>
      <c r="AIQ5" s="10"/>
      <c r="AIR5" s="8"/>
      <c r="AIS5" s="8"/>
      <c r="AIT5" s="8"/>
      <c r="AIU5" s="8"/>
      <c r="AIV5" s="8"/>
      <c r="AIW5" s="10"/>
      <c r="AIX5" s="8"/>
      <c r="AIY5" s="8"/>
      <c r="AIZ5" s="8"/>
      <c r="AJA5" s="8"/>
      <c r="AJB5" s="8"/>
      <c r="AJC5" s="10"/>
      <c r="AJD5" s="8"/>
      <c r="AJE5" s="8"/>
      <c r="AJF5" s="8"/>
      <c r="AJG5" s="8"/>
      <c r="AJH5" s="8"/>
      <c r="AJI5" s="10"/>
      <c r="AJJ5" s="8"/>
      <c r="AJK5" s="8"/>
      <c r="AJL5" s="8"/>
      <c r="AJM5" s="8"/>
      <c r="AJN5" s="8"/>
      <c r="AJO5" s="10"/>
      <c r="AJP5" s="8"/>
      <c r="AJQ5" s="8"/>
      <c r="AJR5" s="8"/>
      <c r="AJS5" s="8"/>
      <c r="AJT5" s="8"/>
      <c r="AJU5" s="10"/>
      <c r="AJV5" s="8"/>
      <c r="AJW5" s="8"/>
      <c r="AJX5" s="8"/>
      <c r="AJY5" s="8"/>
      <c r="AJZ5" s="8"/>
      <c r="AKA5" s="10"/>
      <c r="AKB5" s="8"/>
      <c r="AKC5" s="8"/>
      <c r="AKD5" s="8"/>
      <c r="AKE5" s="8"/>
      <c r="AKF5" s="8"/>
      <c r="AKG5" s="10"/>
      <c r="AKH5" s="8"/>
      <c r="AKI5" s="8"/>
      <c r="AKJ5" s="8"/>
      <c r="AKK5" s="8"/>
      <c r="AKL5" s="8"/>
      <c r="AKM5" s="10"/>
      <c r="AKN5" s="8"/>
      <c r="AKO5" s="8"/>
      <c r="AKP5" s="8"/>
      <c r="AKQ5" s="8"/>
      <c r="AKR5" s="8"/>
      <c r="AKS5" s="10"/>
      <c r="AKT5" s="8"/>
      <c r="AKU5" s="8"/>
      <c r="AKV5" s="8"/>
      <c r="AKW5" s="8"/>
      <c r="AKX5" s="8"/>
      <c r="AKY5" s="10"/>
      <c r="AKZ5" s="8"/>
      <c r="ALA5" s="8"/>
      <c r="ALB5" s="8"/>
      <c r="ALC5" s="8"/>
      <c r="ALD5" s="8"/>
      <c r="ALE5" s="10"/>
      <c r="ALF5" s="8"/>
      <c r="ALG5" s="8"/>
      <c r="ALH5" s="8"/>
      <c r="ALI5" s="8"/>
      <c r="ALJ5" s="8"/>
      <c r="ALK5" s="10"/>
      <c r="ALL5" s="8"/>
      <c r="ALM5" s="8"/>
      <c r="ALN5" s="8"/>
    </row>
    <row r="6" spans="1:1002" ht="16.5" customHeight="1">
      <c r="A6" s="57" t="s">
        <v>8</v>
      </c>
      <c r="B6" s="57"/>
      <c r="C6" s="59">
        <v>207</v>
      </c>
      <c r="D6" s="59"/>
      <c r="E6" s="4"/>
      <c r="F6" s="4"/>
      <c r="G6" s="6"/>
      <c r="H6" s="7"/>
      <c r="I6" s="10"/>
      <c r="J6" s="8"/>
      <c r="K6" s="8"/>
      <c r="L6" s="8"/>
      <c r="M6" s="8"/>
      <c r="N6" s="8"/>
      <c r="O6" s="10"/>
      <c r="P6" s="8"/>
      <c r="Q6" s="8"/>
      <c r="R6" s="8"/>
      <c r="S6" s="8"/>
      <c r="T6" s="8"/>
      <c r="U6" s="10"/>
      <c r="V6" s="8"/>
      <c r="W6" s="8"/>
      <c r="X6" s="8"/>
      <c r="Y6" s="8"/>
      <c r="Z6" s="8"/>
      <c r="AA6" s="10"/>
      <c r="AB6" s="8"/>
      <c r="AC6" s="8"/>
      <c r="AD6" s="8"/>
      <c r="AE6" s="8"/>
      <c r="AF6" s="8"/>
      <c r="AG6" s="10"/>
      <c r="AH6" s="8"/>
      <c r="AI6" s="8"/>
      <c r="AJ6" s="8"/>
      <c r="AK6" s="8"/>
      <c r="AL6" s="8"/>
      <c r="AM6" s="10"/>
      <c r="AN6" s="8"/>
      <c r="AO6" s="8"/>
      <c r="AP6" s="8"/>
      <c r="AQ6" s="8"/>
      <c r="AR6" s="8"/>
      <c r="AS6" s="10"/>
      <c r="AT6" s="8"/>
      <c r="AU6" s="8"/>
      <c r="AV6" s="8"/>
      <c r="AW6" s="8"/>
      <c r="AX6" s="8"/>
      <c r="AY6" s="10"/>
      <c r="AZ6" s="8"/>
      <c r="BA6" s="8"/>
      <c r="BB6" s="8"/>
      <c r="BC6" s="8"/>
      <c r="BD6" s="8"/>
      <c r="BE6" s="10"/>
      <c r="BF6" s="8"/>
      <c r="BG6" s="8"/>
      <c r="BH6" s="8"/>
      <c r="BI6" s="8"/>
      <c r="BJ6" s="8"/>
      <c r="BK6" s="10"/>
      <c r="BL6" s="8"/>
      <c r="BM6" s="8"/>
      <c r="BN6" s="8"/>
      <c r="BO6" s="8"/>
      <c r="BP6" s="8"/>
      <c r="BQ6" s="10"/>
      <c r="BR6" s="8"/>
      <c r="BS6" s="8"/>
      <c r="BT6" s="8"/>
      <c r="BU6" s="8"/>
      <c r="BV6" s="8"/>
      <c r="BW6" s="10"/>
      <c r="BX6" s="8"/>
      <c r="BY6" s="8"/>
      <c r="BZ6" s="8"/>
      <c r="CA6" s="8"/>
      <c r="CB6" s="8"/>
      <c r="CC6" s="10"/>
      <c r="CD6" s="8"/>
      <c r="CE6" s="8"/>
      <c r="CF6" s="8"/>
      <c r="CG6" s="8"/>
      <c r="CH6" s="8"/>
      <c r="CI6" s="10"/>
      <c r="CJ6" s="8"/>
      <c r="CK6" s="8"/>
      <c r="CL6" s="8"/>
      <c r="CM6" s="8"/>
      <c r="CN6" s="8"/>
      <c r="CO6" s="10"/>
      <c r="CP6" s="8"/>
      <c r="CQ6" s="8"/>
      <c r="CR6" s="8"/>
      <c r="CS6" s="8"/>
      <c r="CT6" s="8"/>
      <c r="CU6" s="10"/>
      <c r="CV6" s="8"/>
      <c r="CW6" s="8"/>
      <c r="CX6" s="8"/>
      <c r="CY6" s="8"/>
      <c r="CZ6" s="8"/>
      <c r="DA6" s="10"/>
      <c r="DB6" s="8"/>
      <c r="DC6" s="8"/>
      <c r="DD6" s="8"/>
      <c r="DE6" s="8"/>
      <c r="DF6" s="8"/>
      <c r="DG6" s="10"/>
      <c r="DH6" s="8"/>
      <c r="DI6" s="8"/>
      <c r="DJ6" s="8"/>
      <c r="DK6" s="8"/>
      <c r="DL6" s="8"/>
      <c r="DM6" s="10"/>
      <c r="DN6" s="8"/>
      <c r="DO6" s="8"/>
      <c r="DP6" s="8"/>
      <c r="DQ6" s="8"/>
      <c r="DR6" s="8"/>
      <c r="DS6" s="10"/>
      <c r="DT6" s="8"/>
      <c r="DU6" s="8"/>
      <c r="DV6" s="8"/>
      <c r="DW6" s="8"/>
      <c r="DX6" s="8"/>
      <c r="DY6" s="10"/>
      <c r="DZ6" s="8"/>
      <c r="EA6" s="8"/>
      <c r="EB6" s="8"/>
      <c r="EC6" s="8"/>
      <c r="ED6" s="8"/>
      <c r="EE6" s="10"/>
      <c r="EF6" s="8"/>
      <c r="EG6" s="8"/>
      <c r="EH6" s="8"/>
      <c r="EI6" s="8"/>
      <c r="EJ6" s="8"/>
      <c r="EK6" s="10"/>
      <c r="EL6" s="8"/>
      <c r="EM6" s="8"/>
      <c r="EN6" s="8"/>
      <c r="EO6" s="8"/>
      <c r="EP6" s="8"/>
      <c r="EQ6" s="10"/>
      <c r="ER6" s="8"/>
      <c r="ES6" s="8"/>
      <c r="ET6" s="8"/>
      <c r="EU6" s="8"/>
      <c r="EV6" s="8"/>
      <c r="EW6" s="10"/>
      <c r="EX6" s="8"/>
      <c r="EY6" s="8"/>
      <c r="EZ6" s="8"/>
      <c r="FA6" s="8"/>
      <c r="FB6" s="8"/>
      <c r="FC6" s="10"/>
      <c r="FD6" s="8"/>
      <c r="FE6" s="8"/>
      <c r="FF6" s="8"/>
      <c r="FG6" s="8"/>
      <c r="FH6" s="8"/>
      <c r="FI6" s="10"/>
      <c r="FJ6" s="8"/>
      <c r="FK6" s="8"/>
      <c r="FL6" s="8"/>
      <c r="FM6" s="8"/>
      <c r="FN6" s="8"/>
      <c r="FO6" s="10"/>
      <c r="FP6" s="8"/>
      <c r="FQ6" s="8"/>
      <c r="FR6" s="8"/>
      <c r="FS6" s="8"/>
      <c r="FT6" s="8"/>
      <c r="FU6" s="10"/>
      <c r="FV6" s="8"/>
      <c r="FW6" s="8"/>
      <c r="FX6" s="8"/>
      <c r="FY6" s="8"/>
      <c r="FZ6" s="8"/>
      <c r="GA6" s="10"/>
      <c r="GB6" s="8"/>
      <c r="GC6" s="8"/>
      <c r="GD6" s="8"/>
      <c r="GE6" s="8"/>
      <c r="GF6" s="8"/>
      <c r="GG6" s="10"/>
      <c r="GH6" s="8"/>
      <c r="GI6" s="8"/>
      <c r="GJ6" s="8"/>
      <c r="GK6" s="8"/>
      <c r="GL6" s="8"/>
      <c r="GM6" s="10"/>
      <c r="GN6" s="8"/>
      <c r="GO6" s="8"/>
      <c r="GP6" s="8"/>
      <c r="GQ6" s="8"/>
      <c r="GR6" s="8"/>
      <c r="GS6" s="10"/>
      <c r="GT6" s="8"/>
      <c r="GU6" s="8"/>
      <c r="GV6" s="8"/>
      <c r="GW6" s="8"/>
      <c r="GX6" s="8"/>
      <c r="GY6" s="10"/>
      <c r="GZ6" s="8"/>
      <c r="HA6" s="8"/>
      <c r="HB6" s="8"/>
      <c r="HC6" s="8"/>
      <c r="HD6" s="8"/>
      <c r="HE6" s="10"/>
      <c r="HF6" s="8"/>
      <c r="HG6" s="8"/>
      <c r="HH6" s="8"/>
      <c r="HI6" s="8"/>
      <c r="HJ6" s="8"/>
      <c r="HK6" s="10"/>
      <c r="HL6" s="8"/>
      <c r="HM6" s="8"/>
      <c r="HN6" s="8"/>
      <c r="HO6" s="8"/>
      <c r="HP6" s="8"/>
      <c r="HQ6" s="10"/>
      <c r="HR6" s="8"/>
      <c r="HS6" s="8"/>
      <c r="HT6" s="8"/>
      <c r="HU6" s="8"/>
      <c r="HV6" s="8"/>
      <c r="HW6" s="10"/>
      <c r="HX6" s="8"/>
      <c r="HY6" s="8"/>
      <c r="HZ6" s="8"/>
      <c r="IA6" s="8"/>
      <c r="IB6" s="8"/>
      <c r="IC6" s="10"/>
      <c r="ID6" s="8"/>
      <c r="IE6" s="8"/>
      <c r="IF6" s="8"/>
      <c r="IG6" s="8"/>
      <c r="IH6" s="8"/>
      <c r="II6" s="10"/>
      <c r="IJ6" s="8"/>
      <c r="IK6" s="8"/>
      <c r="IL6" s="8"/>
      <c r="IM6" s="8"/>
      <c r="IN6" s="8"/>
      <c r="IO6" s="10"/>
      <c r="IP6" s="8"/>
      <c r="IQ6" s="8"/>
      <c r="IR6" s="8"/>
      <c r="IS6" s="8"/>
      <c r="IT6" s="8"/>
      <c r="IU6" s="10"/>
      <c r="IV6" s="8"/>
      <c r="IW6" s="8"/>
      <c r="IX6" s="8"/>
      <c r="IY6" s="8"/>
      <c r="IZ6" s="8"/>
      <c r="JA6" s="10"/>
      <c r="JB6" s="8"/>
      <c r="JC6" s="8"/>
      <c r="JD6" s="8"/>
      <c r="JE6" s="8"/>
      <c r="JF6" s="8"/>
      <c r="JG6" s="10"/>
      <c r="JH6" s="8"/>
      <c r="JI6" s="8"/>
      <c r="JJ6" s="8"/>
      <c r="JK6" s="8"/>
      <c r="JL6" s="8"/>
      <c r="JM6" s="10"/>
      <c r="JN6" s="8"/>
      <c r="JO6" s="8"/>
      <c r="JP6" s="8"/>
      <c r="JQ6" s="8"/>
      <c r="JR6" s="8"/>
      <c r="JS6" s="10"/>
      <c r="JT6" s="8"/>
      <c r="JU6" s="8"/>
      <c r="JV6" s="8"/>
      <c r="JW6" s="8"/>
      <c r="JX6" s="8"/>
      <c r="JY6" s="10"/>
      <c r="JZ6" s="8"/>
      <c r="KA6" s="8"/>
      <c r="KB6" s="8"/>
      <c r="KC6" s="8"/>
      <c r="KD6" s="8"/>
      <c r="KE6" s="10"/>
      <c r="KF6" s="8"/>
      <c r="KG6" s="8"/>
      <c r="KH6" s="8"/>
      <c r="KI6" s="8"/>
      <c r="KJ6" s="8"/>
      <c r="KK6" s="10"/>
      <c r="KL6" s="8"/>
      <c r="KM6" s="8"/>
      <c r="KN6" s="8"/>
      <c r="KO6" s="8"/>
      <c r="KP6" s="8"/>
      <c r="KQ6" s="10"/>
      <c r="KR6" s="8"/>
      <c r="KS6" s="8"/>
      <c r="KT6" s="8"/>
      <c r="KU6" s="8"/>
      <c r="KV6" s="8"/>
      <c r="KW6" s="10"/>
      <c r="KX6" s="8"/>
      <c r="KY6" s="8"/>
      <c r="KZ6" s="8"/>
      <c r="LA6" s="8"/>
      <c r="LB6" s="8"/>
      <c r="LC6" s="10"/>
      <c r="LD6" s="8"/>
      <c r="LE6" s="8"/>
      <c r="LF6" s="8"/>
      <c r="LG6" s="8"/>
      <c r="LH6" s="8"/>
      <c r="LI6" s="10"/>
      <c r="LJ6" s="8"/>
      <c r="LK6" s="8"/>
      <c r="LL6" s="8"/>
      <c r="LM6" s="8"/>
      <c r="LN6" s="8"/>
      <c r="LO6" s="10"/>
      <c r="LP6" s="8"/>
      <c r="LQ6" s="8"/>
      <c r="LR6" s="8"/>
      <c r="LS6" s="8"/>
      <c r="LT6" s="8"/>
      <c r="LU6" s="10"/>
      <c r="LV6" s="8"/>
      <c r="LW6" s="8"/>
      <c r="LX6" s="8"/>
      <c r="LY6" s="8"/>
      <c r="LZ6" s="8"/>
      <c r="MA6" s="10"/>
      <c r="MB6" s="8"/>
      <c r="MC6" s="8"/>
      <c r="MD6" s="8"/>
      <c r="ME6" s="8"/>
      <c r="MF6" s="8"/>
      <c r="MG6" s="10"/>
      <c r="MH6" s="8"/>
      <c r="MI6" s="8"/>
      <c r="MJ6" s="8"/>
      <c r="MK6" s="8"/>
      <c r="ML6" s="8"/>
      <c r="MM6" s="10"/>
      <c r="MN6" s="8"/>
      <c r="MO6" s="8"/>
      <c r="MP6" s="8"/>
      <c r="MQ6" s="8"/>
      <c r="MR6" s="8"/>
      <c r="MS6" s="10"/>
      <c r="MT6" s="8"/>
      <c r="MU6" s="8"/>
      <c r="MV6" s="8"/>
      <c r="MW6" s="8"/>
      <c r="MX6" s="8"/>
      <c r="MY6" s="10"/>
      <c r="MZ6" s="8"/>
      <c r="NA6" s="8"/>
      <c r="NB6" s="8"/>
      <c r="NC6" s="8"/>
      <c r="ND6" s="8"/>
      <c r="NE6" s="10"/>
      <c r="NF6" s="8"/>
      <c r="NG6" s="8"/>
      <c r="NH6" s="8"/>
      <c r="NI6" s="8"/>
      <c r="NJ6" s="8"/>
      <c r="NK6" s="10"/>
      <c r="NL6" s="8"/>
      <c r="NM6" s="8"/>
      <c r="NN6" s="8"/>
      <c r="NO6" s="8"/>
      <c r="NP6" s="8"/>
      <c r="NQ6" s="10"/>
      <c r="NR6" s="8"/>
      <c r="NS6" s="8"/>
      <c r="NT6" s="8"/>
      <c r="NU6" s="8"/>
      <c r="NV6" s="8"/>
      <c r="NW6" s="10"/>
      <c r="NX6" s="8"/>
      <c r="NY6" s="8"/>
      <c r="NZ6" s="8"/>
      <c r="OA6" s="8"/>
      <c r="OB6" s="8"/>
      <c r="OC6" s="10"/>
      <c r="OD6" s="8"/>
      <c r="OE6" s="8"/>
      <c r="OF6" s="8"/>
      <c r="OG6" s="8"/>
      <c r="OH6" s="8"/>
      <c r="OI6" s="10"/>
      <c r="OJ6" s="8"/>
      <c r="OK6" s="8"/>
      <c r="OL6" s="8"/>
      <c r="OM6" s="8"/>
      <c r="ON6" s="8"/>
      <c r="OO6" s="10"/>
      <c r="OP6" s="8"/>
      <c r="OQ6" s="8"/>
      <c r="OR6" s="8"/>
      <c r="OS6" s="8"/>
      <c r="OT6" s="8"/>
      <c r="OU6" s="10"/>
      <c r="OV6" s="8"/>
      <c r="OW6" s="8"/>
      <c r="OX6" s="8"/>
      <c r="OY6" s="8"/>
      <c r="OZ6" s="8"/>
      <c r="PA6" s="10"/>
      <c r="PB6" s="8"/>
      <c r="PC6" s="8"/>
      <c r="PD6" s="8"/>
      <c r="PE6" s="8"/>
      <c r="PF6" s="8"/>
      <c r="PG6" s="10"/>
      <c r="PH6" s="8"/>
      <c r="PI6" s="8"/>
      <c r="PJ6" s="8"/>
      <c r="PK6" s="8"/>
      <c r="PL6" s="8"/>
      <c r="PM6" s="10"/>
      <c r="PN6" s="8"/>
      <c r="PO6" s="8"/>
      <c r="PP6" s="8"/>
      <c r="PQ6" s="8"/>
      <c r="PR6" s="8"/>
      <c r="PS6" s="10"/>
      <c r="PT6" s="8"/>
      <c r="PU6" s="8"/>
      <c r="PV6" s="8"/>
      <c r="PW6" s="8"/>
      <c r="PX6" s="8"/>
      <c r="PY6" s="10"/>
      <c r="PZ6" s="8"/>
      <c r="QA6" s="8"/>
      <c r="QB6" s="8"/>
      <c r="QC6" s="8"/>
      <c r="QD6" s="8"/>
      <c r="QE6" s="10"/>
      <c r="QF6" s="8"/>
      <c r="QG6" s="8"/>
      <c r="QH6" s="8"/>
      <c r="QI6" s="8"/>
      <c r="QJ6" s="8"/>
      <c r="QK6" s="10"/>
      <c r="QL6" s="8"/>
      <c r="QM6" s="8"/>
      <c r="QN6" s="8"/>
      <c r="QO6" s="8"/>
      <c r="QP6" s="8"/>
      <c r="QQ6" s="10"/>
      <c r="QR6" s="8"/>
      <c r="QS6" s="8"/>
      <c r="QT6" s="8"/>
      <c r="QU6" s="8"/>
      <c r="QV6" s="8"/>
      <c r="QW6" s="10"/>
      <c r="QX6" s="8"/>
      <c r="QY6" s="8"/>
      <c r="QZ6" s="8"/>
      <c r="RA6" s="8"/>
      <c r="RB6" s="8"/>
      <c r="RC6" s="10"/>
      <c r="RD6" s="8"/>
      <c r="RE6" s="8"/>
      <c r="RF6" s="8"/>
      <c r="RG6" s="8"/>
      <c r="RH6" s="8"/>
      <c r="RI6" s="10"/>
      <c r="RJ6" s="8"/>
      <c r="RK6" s="8"/>
      <c r="RL6" s="8"/>
      <c r="RM6" s="8"/>
      <c r="RN6" s="8"/>
      <c r="RO6" s="10"/>
      <c r="RP6" s="8"/>
      <c r="RQ6" s="8"/>
      <c r="RR6" s="8"/>
      <c r="RS6" s="8"/>
      <c r="RT6" s="8"/>
      <c r="RU6" s="10"/>
      <c r="RV6" s="8"/>
      <c r="RW6" s="8"/>
      <c r="RX6" s="8"/>
      <c r="RY6" s="8"/>
      <c r="RZ6" s="8"/>
      <c r="SA6" s="10"/>
      <c r="SB6" s="8"/>
      <c r="SC6" s="8"/>
      <c r="SD6" s="8"/>
      <c r="SE6" s="8"/>
      <c r="SF6" s="8"/>
      <c r="SG6" s="10"/>
      <c r="SH6" s="8"/>
      <c r="SI6" s="8"/>
      <c r="SJ6" s="8"/>
      <c r="SK6" s="8"/>
      <c r="SL6" s="8"/>
      <c r="SM6" s="10"/>
      <c r="SN6" s="8"/>
      <c r="SO6" s="8"/>
      <c r="SP6" s="8"/>
      <c r="SQ6" s="8"/>
      <c r="SR6" s="8"/>
      <c r="SS6" s="10"/>
      <c r="ST6" s="8"/>
      <c r="SU6" s="8"/>
      <c r="SV6" s="8"/>
      <c r="SW6" s="8"/>
      <c r="SX6" s="8"/>
      <c r="SY6" s="10"/>
      <c r="SZ6" s="8"/>
      <c r="TA6" s="8"/>
      <c r="TB6" s="8"/>
      <c r="TC6" s="8"/>
      <c r="TD6" s="8"/>
      <c r="TE6" s="10"/>
      <c r="TF6" s="8"/>
      <c r="TG6" s="8"/>
      <c r="TH6" s="8"/>
      <c r="TI6" s="8"/>
      <c r="TJ6" s="8"/>
      <c r="TK6" s="10"/>
      <c r="TL6" s="8"/>
      <c r="TM6" s="8"/>
      <c r="TN6" s="8"/>
      <c r="TO6" s="8"/>
      <c r="TP6" s="8"/>
      <c r="TQ6" s="10"/>
      <c r="TR6" s="8"/>
      <c r="TS6" s="8"/>
      <c r="TT6" s="8"/>
      <c r="TU6" s="8"/>
      <c r="TV6" s="8"/>
      <c r="TW6" s="10"/>
      <c r="TX6" s="8"/>
      <c r="TY6" s="8"/>
      <c r="TZ6" s="8"/>
      <c r="UA6" s="8"/>
      <c r="UB6" s="8"/>
      <c r="UC6" s="10"/>
      <c r="UD6" s="8"/>
      <c r="UE6" s="8"/>
      <c r="UF6" s="8"/>
      <c r="UG6" s="8"/>
      <c r="UH6" s="8"/>
      <c r="UI6" s="10"/>
      <c r="UJ6" s="8"/>
      <c r="UK6" s="8"/>
      <c r="UL6" s="8"/>
      <c r="UM6" s="8"/>
      <c r="UN6" s="8"/>
      <c r="UO6" s="10"/>
      <c r="UP6" s="8"/>
      <c r="UQ6" s="8"/>
      <c r="UR6" s="8"/>
      <c r="US6" s="8"/>
      <c r="UT6" s="8"/>
      <c r="UU6" s="10"/>
      <c r="UV6" s="8"/>
      <c r="UW6" s="8"/>
      <c r="UX6" s="8"/>
      <c r="UY6" s="8"/>
      <c r="UZ6" s="8"/>
      <c r="VA6" s="10"/>
      <c r="VB6" s="8"/>
      <c r="VC6" s="8"/>
      <c r="VD6" s="8"/>
      <c r="VE6" s="8"/>
      <c r="VF6" s="8"/>
      <c r="VG6" s="10"/>
      <c r="VH6" s="8"/>
      <c r="VI6" s="8"/>
      <c r="VJ6" s="8"/>
      <c r="VK6" s="8"/>
      <c r="VL6" s="8"/>
      <c r="VM6" s="10"/>
      <c r="VN6" s="8"/>
      <c r="VO6" s="8"/>
      <c r="VP6" s="8"/>
      <c r="VQ6" s="8"/>
      <c r="VR6" s="8"/>
      <c r="VS6" s="10"/>
      <c r="VT6" s="8"/>
      <c r="VU6" s="8"/>
      <c r="VV6" s="8"/>
      <c r="VW6" s="8"/>
      <c r="VX6" s="8"/>
      <c r="VY6" s="10"/>
      <c r="VZ6" s="8"/>
      <c r="WA6" s="8"/>
      <c r="WB6" s="8"/>
      <c r="WC6" s="8"/>
      <c r="WD6" s="8"/>
      <c r="WE6" s="10"/>
      <c r="WF6" s="8"/>
      <c r="WG6" s="8"/>
      <c r="WH6" s="8"/>
      <c r="WI6" s="8"/>
      <c r="WJ6" s="8"/>
      <c r="WK6" s="10"/>
      <c r="WL6" s="8"/>
      <c r="WM6" s="8"/>
      <c r="WN6" s="8"/>
      <c r="WO6" s="8"/>
      <c r="WP6" s="8"/>
      <c r="WQ6" s="10"/>
      <c r="WR6" s="8"/>
      <c r="WS6" s="8"/>
      <c r="WT6" s="8"/>
      <c r="WU6" s="8"/>
      <c r="WV6" s="8"/>
      <c r="WW6" s="10"/>
      <c r="WX6" s="8"/>
      <c r="WY6" s="8"/>
      <c r="WZ6" s="8"/>
      <c r="XA6" s="8"/>
      <c r="XB6" s="8"/>
      <c r="XC6" s="10"/>
      <c r="XD6" s="8"/>
      <c r="XE6" s="8"/>
      <c r="XF6" s="8"/>
      <c r="XG6" s="8"/>
      <c r="XH6" s="8"/>
      <c r="XI6" s="10"/>
      <c r="XJ6" s="8"/>
      <c r="XK6" s="8"/>
      <c r="XL6" s="8"/>
      <c r="XM6" s="8"/>
      <c r="XN6" s="8"/>
      <c r="XO6" s="10"/>
      <c r="XP6" s="8"/>
      <c r="XQ6" s="8"/>
      <c r="XR6" s="8"/>
      <c r="XS6" s="8"/>
      <c r="XT6" s="8"/>
      <c r="XU6" s="10"/>
      <c r="XV6" s="8"/>
      <c r="XW6" s="8"/>
      <c r="XX6" s="8"/>
      <c r="XY6" s="8"/>
      <c r="XZ6" s="8"/>
      <c r="YA6" s="10"/>
      <c r="YB6" s="8"/>
      <c r="YC6" s="8"/>
      <c r="YD6" s="8"/>
      <c r="YE6" s="8"/>
      <c r="YF6" s="8"/>
      <c r="YG6" s="10"/>
      <c r="YH6" s="8"/>
      <c r="YI6" s="8"/>
      <c r="YJ6" s="8"/>
      <c r="YK6" s="8"/>
      <c r="YL6" s="8"/>
      <c r="YM6" s="10"/>
      <c r="YN6" s="8"/>
      <c r="YO6" s="8"/>
      <c r="YP6" s="8"/>
      <c r="YQ6" s="8"/>
      <c r="YR6" s="8"/>
      <c r="YS6" s="10"/>
      <c r="YT6" s="8"/>
      <c r="YU6" s="8"/>
      <c r="YV6" s="8"/>
      <c r="YW6" s="8"/>
      <c r="YX6" s="8"/>
      <c r="YY6" s="10"/>
      <c r="YZ6" s="8"/>
      <c r="ZA6" s="8"/>
      <c r="ZB6" s="8"/>
      <c r="ZC6" s="8"/>
      <c r="ZD6" s="8"/>
      <c r="ZE6" s="10"/>
      <c r="ZF6" s="8"/>
      <c r="ZG6" s="8"/>
      <c r="ZH6" s="8"/>
      <c r="ZI6" s="8"/>
      <c r="ZJ6" s="8"/>
      <c r="ZK6" s="10"/>
      <c r="ZL6" s="8"/>
      <c r="ZM6" s="8"/>
      <c r="ZN6" s="8"/>
      <c r="ZO6" s="8"/>
      <c r="ZP6" s="8"/>
      <c r="ZQ6" s="10"/>
      <c r="ZR6" s="8"/>
      <c r="ZS6" s="8"/>
      <c r="ZT6" s="8"/>
      <c r="ZU6" s="8"/>
      <c r="ZV6" s="8"/>
      <c r="ZW6" s="10"/>
      <c r="ZX6" s="8"/>
      <c r="ZY6" s="8"/>
      <c r="ZZ6" s="8"/>
      <c r="AAA6" s="8"/>
      <c r="AAB6" s="8"/>
      <c r="AAC6" s="10"/>
      <c r="AAD6" s="8"/>
      <c r="AAE6" s="8"/>
      <c r="AAF6" s="8"/>
      <c r="AAG6" s="8"/>
      <c r="AAH6" s="8"/>
      <c r="AAI6" s="10"/>
      <c r="AAJ6" s="8"/>
      <c r="AAK6" s="8"/>
      <c r="AAL6" s="8"/>
      <c r="AAM6" s="8"/>
      <c r="AAN6" s="8"/>
      <c r="AAO6" s="10"/>
      <c r="AAP6" s="8"/>
      <c r="AAQ6" s="8"/>
      <c r="AAR6" s="8"/>
      <c r="AAS6" s="8"/>
      <c r="AAT6" s="8"/>
      <c r="AAU6" s="10"/>
      <c r="AAV6" s="8"/>
      <c r="AAW6" s="8"/>
      <c r="AAX6" s="8"/>
      <c r="AAY6" s="8"/>
      <c r="AAZ6" s="8"/>
      <c r="ABA6" s="10"/>
      <c r="ABB6" s="8"/>
      <c r="ABC6" s="8"/>
      <c r="ABD6" s="8"/>
      <c r="ABE6" s="8"/>
      <c r="ABF6" s="8"/>
      <c r="ABG6" s="10"/>
      <c r="ABH6" s="8"/>
      <c r="ABI6" s="8"/>
      <c r="ABJ6" s="8"/>
      <c r="ABK6" s="8"/>
      <c r="ABL6" s="8"/>
      <c r="ABM6" s="10"/>
      <c r="ABN6" s="8"/>
      <c r="ABO6" s="8"/>
      <c r="ABP6" s="8"/>
      <c r="ABQ6" s="8"/>
      <c r="ABR6" s="8"/>
      <c r="ABS6" s="10"/>
      <c r="ABT6" s="8"/>
      <c r="ABU6" s="8"/>
      <c r="ABV6" s="8"/>
      <c r="ABW6" s="8"/>
      <c r="ABX6" s="8"/>
      <c r="ABY6" s="10"/>
      <c r="ABZ6" s="8"/>
      <c r="ACA6" s="8"/>
      <c r="ACB6" s="8"/>
      <c r="ACC6" s="8"/>
      <c r="ACD6" s="8"/>
      <c r="ACE6" s="10"/>
      <c r="ACF6" s="8"/>
      <c r="ACG6" s="8"/>
      <c r="ACH6" s="8"/>
      <c r="ACI6" s="8"/>
      <c r="ACJ6" s="8"/>
      <c r="ACK6" s="10"/>
      <c r="ACL6" s="8"/>
      <c r="ACM6" s="8"/>
      <c r="ACN6" s="8"/>
      <c r="ACO6" s="8"/>
      <c r="ACP6" s="8"/>
      <c r="ACQ6" s="10"/>
      <c r="ACR6" s="8"/>
      <c r="ACS6" s="8"/>
      <c r="ACT6" s="8"/>
      <c r="ACU6" s="8"/>
      <c r="ACV6" s="8"/>
      <c r="ACW6" s="10"/>
      <c r="ACX6" s="8"/>
      <c r="ACY6" s="8"/>
      <c r="ACZ6" s="8"/>
      <c r="ADA6" s="8"/>
      <c r="ADB6" s="8"/>
      <c r="ADC6" s="10"/>
      <c r="ADD6" s="8"/>
      <c r="ADE6" s="8"/>
      <c r="ADF6" s="8"/>
      <c r="ADG6" s="8"/>
      <c r="ADH6" s="8"/>
      <c r="ADI6" s="10"/>
      <c r="ADJ6" s="8"/>
      <c r="ADK6" s="8"/>
      <c r="ADL6" s="8"/>
      <c r="ADM6" s="8"/>
      <c r="ADN6" s="8"/>
      <c r="ADO6" s="10"/>
      <c r="ADP6" s="8"/>
      <c r="ADQ6" s="8"/>
      <c r="ADR6" s="8"/>
      <c r="ADS6" s="8"/>
      <c r="ADT6" s="8"/>
      <c r="ADU6" s="10"/>
      <c r="ADV6" s="8"/>
      <c r="ADW6" s="8"/>
      <c r="ADX6" s="8"/>
      <c r="ADY6" s="8"/>
      <c r="ADZ6" s="8"/>
      <c r="AEA6" s="10"/>
      <c r="AEB6" s="8"/>
      <c r="AEC6" s="8"/>
      <c r="AED6" s="8"/>
      <c r="AEE6" s="8"/>
      <c r="AEF6" s="8"/>
      <c r="AEG6" s="10"/>
      <c r="AEH6" s="8"/>
      <c r="AEI6" s="8"/>
      <c r="AEJ6" s="8"/>
      <c r="AEK6" s="8"/>
      <c r="AEL6" s="8"/>
      <c r="AEM6" s="10"/>
      <c r="AEN6" s="8"/>
      <c r="AEO6" s="8"/>
      <c r="AEP6" s="8"/>
      <c r="AEQ6" s="8"/>
      <c r="AER6" s="8"/>
      <c r="AES6" s="10"/>
      <c r="AET6" s="8"/>
      <c r="AEU6" s="8"/>
      <c r="AEV6" s="8"/>
      <c r="AEW6" s="8"/>
      <c r="AEX6" s="8"/>
      <c r="AEY6" s="10"/>
      <c r="AEZ6" s="8"/>
      <c r="AFA6" s="8"/>
      <c r="AFB6" s="8"/>
      <c r="AFC6" s="8"/>
      <c r="AFD6" s="8"/>
      <c r="AFE6" s="10"/>
      <c r="AFF6" s="8"/>
      <c r="AFG6" s="8"/>
      <c r="AFH6" s="8"/>
      <c r="AFI6" s="8"/>
      <c r="AFJ6" s="8"/>
      <c r="AFK6" s="10"/>
      <c r="AFL6" s="8"/>
      <c r="AFM6" s="8"/>
      <c r="AFN6" s="8"/>
      <c r="AFO6" s="8"/>
      <c r="AFP6" s="8"/>
      <c r="AFQ6" s="10"/>
      <c r="AFR6" s="8"/>
      <c r="AFS6" s="8"/>
      <c r="AFT6" s="8"/>
      <c r="AFU6" s="8"/>
      <c r="AFV6" s="8"/>
      <c r="AFW6" s="10"/>
      <c r="AFX6" s="8"/>
      <c r="AFY6" s="8"/>
      <c r="AFZ6" s="8"/>
      <c r="AGA6" s="8"/>
      <c r="AGB6" s="8"/>
      <c r="AGC6" s="10"/>
      <c r="AGD6" s="8"/>
      <c r="AGE6" s="8"/>
      <c r="AGF6" s="8"/>
      <c r="AGG6" s="8"/>
      <c r="AGH6" s="8"/>
      <c r="AGI6" s="10"/>
      <c r="AGJ6" s="8"/>
      <c r="AGK6" s="8"/>
      <c r="AGL6" s="8"/>
      <c r="AGM6" s="8"/>
      <c r="AGN6" s="8"/>
      <c r="AGO6" s="10"/>
      <c r="AGP6" s="8"/>
      <c r="AGQ6" s="8"/>
      <c r="AGR6" s="8"/>
      <c r="AGS6" s="8"/>
      <c r="AGT6" s="8"/>
      <c r="AGU6" s="10"/>
      <c r="AGV6" s="8"/>
      <c r="AGW6" s="8"/>
      <c r="AGX6" s="8"/>
      <c r="AGY6" s="8"/>
      <c r="AGZ6" s="8"/>
      <c r="AHA6" s="10"/>
      <c r="AHB6" s="8"/>
      <c r="AHC6" s="8"/>
      <c r="AHD6" s="8"/>
      <c r="AHE6" s="8"/>
      <c r="AHF6" s="8"/>
      <c r="AHG6" s="10"/>
      <c r="AHH6" s="8"/>
      <c r="AHI6" s="8"/>
      <c r="AHJ6" s="8"/>
      <c r="AHK6" s="8"/>
      <c r="AHL6" s="8"/>
      <c r="AHM6" s="10"/>
      <c r="AHN6" s="8"/>
      <c r="AHO6" s="8"/>
      <c r="AHP6" s="8"/>
      <c r="AHQ6" s="8"/>
      <c r="AHR6" s="8"/>
      <c r="AHS6" s="10"/>
      <c r="AHT6" s="8"/>
      <c r="AHU6" s="8"/>
      <c r="AHV6" s="8"/>
      <c r="AHW6" s="8"/>
      <c r="AHX6" s="8"/>
      <c r="AHY6" s="10"/>
      <c r="AHZ6" s="8"/>
      <c r="AIA6" s="8"/>
      <c r="AIB6" s="8"/>
      <c r="AIC6" s="8"/>
      <c r="AID6" s="8"/>
      <c r="AIE6" s="10"/>
      <c r="AIF6" s="8"/>
      <c r="AIG6" s="8"/>
      <c r="AIH6" s="8"/>
      <c r="AII6" s="8"/>
      <c r="AIJ6" s="8"/>
      <c r="AIK6" s="10"/>
      <c r="AIL6" s="8"/>
      <c r="AIM6" s="8"/>
      <c r="AIN6" s="8"/>
      <c r="AIO6" s="8"/>
      <c r="AIP6" s="8"/>
      <c r="AIQ6" s="10"/>
      <c r="AIR6" s="8"/>
      <c r="AIS6" s="8"/>
      <c r="AIT6" s="8"/>
      <c r="AIU6" s="8"/>
      <c r="AIV6" s="8"/>
      <c r="AIW6" s="10"/>
      <c r="AIX6" s="8"/>
      <c r="AIY6" s="8"/>
      <c r="AIZ6" s="8"/>
      <c r="AJA6" s="8"/>
      <c r="AJB6" s="8"/>
      <c r="AJC6" s="10"/>
      <c r="AJD6" s="8"/>
      <c r="AJE6" s="8"/>
      <c r="AJF6" s="8"/>
      <c r="AJG6" s="8"/>
      <c r="AJH6" s="8"/>
      <c r="AJI6" s="10"/>
      <c r="AJJ6" s="8"/>
      <c r="AJK6" s="8"/>
      <c r="AJL6" s="8"/>
      <c r="AJM6" s="8"/>
      <c r="AJN6" s="8"/>
      <c r="AJO6" s="10"/>
      <c r="AJP6" s="8"/>
      <c r="AJQ6" s="8"/>
      <c r="AJR6" s="8"/>
      <c r="AJS6" s="8"/>
      <c r="AJT6" s="8"/>
      <c r="AJU6" s="10"/>
      <c r="AJV6" s="8"/>
      <c r="AJW6" s="8"/>
      <c r="AJX6" s="8"/>
      <c r="AJY6" s="8"/>
      <c r="AJZ6" s="8"/>
      <c r="AKA6" s="10"/>
      <c r="AKB6" s="8"/>
      <c r="AKC6" s="8"/>
      <c r="AKD6" s="8"/>
      <c r="AKE6" s="8"/>
      <c r="AKF6" s="8"/>
      <c r="AKG6" s="10"/>
      <c r="AKH6" s="8"/>
      <c r="AKI6" s="8"/>
      <c r="AKJ6" s="8"/>
      <c r="AKK6" s="8"/>
      <c r="AKL6" s="8"/>
      <c r="AKM6" s="10"/>
      <c r="AKN6" s="8"/>
      <c r="AKO6" s="8"/>
      <c r="AKP6" s="8"/>
      <c r="AKQ6" s="8"/>
      <c r="AKR6" s="8"/>
      <c r="AKS6" s="10"/>
      <c r="AKT6" s="8"/>
      <c r="AKU6" s="8"/>
      <c r="AKV6" s="8"/>
      <c r="AKW6" s="8"/>
      <c r="AKX6" s="8"/>
      <c r="AKY6" s="10"/>
      <c r="AKZ6" s="8"/>
      <c r="ALA6" s="8"/>
      <c r="ALB6" s="8"/>
      <c r="ALC6" s="8"/>
      <c r="ALD6" s="8"/>
      <c r="ALE6" s="10"/>
      <c r="ALF6" s="8"/>
      <c r="ALG6" s="8"/>
      <c r="ALH6" s="8"/>
      <c r="ALI6" s="8"/>
      <c r="ALJ6" s="8"/>
      <c r="ALK6" s="10"/>
      <c r="ALL6" s="8"/>
      <c r="ALM6" s="8"/>
      <c r="ALN6" s="8"/>
    </row>
    <row r="7" spans="1:1002" ht="13.9" customHeight="1">
      <c r="A7" s="4"/>
      <c r="B7" s="9"/>
      <c r="C7" s="50"/>
      <c r="D7" s="50"/>
      <c r="E7" s="5"/>
      <c r="F7" s="4"/>
      <c r="G7" s="9"/>
      <c r="H7" s="7"/>
      <c r="I7" s="10"/>
      <c r="J7" s="8"/>
      <c r="K7" s="8"/>
      <c r="L7" s="8"/>
      <c r="M7" s="8"/>
      <c r="N7" s="8"/>
      <c r="O7" s="10"/>
      <c r="P7" s="8"/>
      <c r="Q7" s="8"/>
      <c r="R7" s="8"/>
      <c r="S7" s="8"/>
      <c r="T7" s="8"/>
      <c r="U7" s="10"/>
      <c r="V7" s="8"/>
      <c r="W7" s="8"/>
      <c r="X7" s="8"/>
      <c r="Y7" s="8"/>
      <c r="Z7" s="8"/>
      <c r="AA7" s="10"/>
      <c r="AB7" s="8"/>
      <c r="AC7" s="8"/>
      <c r="AD7" s="8"/>
      <c r="AE7" s="8"/>
      <c r="AF7" s="8"/>
      <c r="AG7" s="10"/>
      <c r="AH7" s="8"/>
      <c r="AI7" s="8"/>
      <c r="AJ7" s="8"/>
      <c r="AK7" s="8"/>
      <c r="AL7" s="8"/>
      <c r="AM7" s="10"/>
      <c r="AN7" s="8"/>
      <c r="AO7" s="8"/>
      <c r="AP7" s="8"/>
      <c r="AQ7" s="8"/>
      <c r="AR7" s="8"/>
      <c r="AS7" s="10"/>
      <c r="AT7" s="8"/>
      <c r="AU7" s="8"/>
      <c r="AV7" s="8"/>
      <c r="AW7" s="8"/>
      <c r="AX7" s="8"/>
      <c r="AY7" s="10"/>
      <c r="AZ7" s="8"/>
      <c r="BA7" s="8"/>
      <c r="BB7" s="8"/>
      <c r="BC7" s="8"/>
      <c r="BD7" s="8"/>
      <c r="BE7" s="10"/>
      <c r="BF7" s="8"/>
      <c r="BG7" s="8"/>
      <c r="BH7" s="8"/>
      <c r="BI7" s="8"/>
      <c r="BJ7" s="8"/>
      <c r="BK7" s="10"/>
      <c r="BL7" s="8"/>
      <c r="BM7" s="8"/>
      <c r="BN7" s="8"/>
      <c r="BO7" s="8"/>
      <c r="BP7" s="8"/>
      <c r="BQ7" s="10"/>
      <c r="BR7" s="8"/>
      <c r="BS7" s="8"/>
      <c r="BT7" s="8"/>
      <c r="BU7" s="8"/>
      <c r="BV7" s="8"/>
      <c r="BW7" s="10"/>
      <c r="BX7" s="8"/>
      <c r="BY7" s="8"/>
      <c r="BZ7" s="8"/>
      <c r="CA7" s="8"/>
      <c r="CB7" s="8"/>
      <c r="CC7" s="10"/>
      <c r="CD7" s="8"/>
      <c r="CE7" s="8"/>
      <c r="CF7" s="8"/>
      <c r="CG7" s="8"/>
      <c r="CH7" s="8"/>
      <c r="CI7" s="10"/>
      <c r="CJ7" s="8"/>
      <c r="CK7" s="8"/>
      <c r="CL7" s="8"/>
      <c r="CM7" s="8"/>
      <c r="CN7" s="8"/>
      <c r="CO7" s="10"/>
      <c r="CP7" s="8"/>
      <c r="CQ7" s="8"/>
      <c r="CR7" s="8"/>
      <c r="CS7" s="8"/>
      <c r="CT7" s="8"/>
      <c r="CU7" s="10"/>
      <c r="CV7" s="8"/>
      <c r="CW7" s="8"/>
      <c r="CX7" s="8"/>
      <c r="CY7" s="8"/>
      <c r="CZ7" s="8"/>
      <c r="DA7" s="10"/>
      <c r="DB7" s="8"/>
      <c r="DC7" s="8"/>
      <c r="DD7" s="8"/>
      <c r="DE7" s="8"/>
      <c r="DF7" s="8"/>
      <c r="DG7" s="10"/>
      <c r="DH7" s="8"/>
      <c r="DI7" s="8"/>
      <c r="DJ7" s="8"/>
      <c r="DK7" s="8"/>
      <c r="DL7" s="8"/>
      <c r="DM7" s="10"/>
      <c r="DN7" s="8"/>
      <c r="DO7" s="8"/>
      <c r="DP7" s="8"/>
      <c r="DQ7" s="8"/>
      <c r="DR7" s="8"/>
      <c r="DS7" s="10"/>
      <c r="DT7" s="8"/>
      <c r="DU7" s="8"/>
      <c r="DV7" s="8"/>
      <c r="DW7" s="8"/>
      <c r="DX7" s="8"/>
      <c r="DY7" s="10"/>
      <c r="DZ7" s="8"/>
      <c r="EA7" s="8"/>
      <c r="EB7" s="8"/>
      <c r="EC7" s="8"/>
      <c r="ED7" s="8"/>
      <c r="EE7" s="10"/>
      <c r="EF7" s="8"/>
      <c r="EG7" s="8"/>
      <c r="EH7" s="8"/>
      <c r="EI7" s="8"/>
      <c r="EJ7" s="8"/>
      <c r="EK7" s="10"/>
      <c r="EL7" s="8"/>
      <c r="EM7" s="8"/>
      <c r="EN7" s="8"/>
      <c r="EO7" s="8"/>
      <c r="EP7" s="8"/>
      <c r="EQ7" s="10"/>
      <c r="ER7" s="8"/>
      <c r="ES7" s="8"/>
      <c r="ET7" s="8"/>
      <c r="EU7" s="8"/>
      <c r="EV7" s="8"/>
      <c r="EW7" s="10"/>
      <c r="EX7" s="8"/>
      <c r="EY7" s="8"/>
      <c r="EZ7" s="8"/>
      <c r="FA7" s="8"/>
      <c r="FB7" s="8"/>
      <c r="FC7" s="10"/>
      <c r="FD7" s="8"/>
      <c r="FE7" s="8"/>
      <c r="FF7" s="8"/>
      <c r="FG7" s="8"/>
      <c r="FH7" s="8"/>
      <c r="FI7" s="10"/>
      <c r="FJ7" s="8"/>
      <c r="FK7" s="8"/>
      <c r="FL7" s="8"/>
      <c r="FM7" s="8"/>
      <c r="FN7" s="8"/>
      <c r="FO7" s="10"/>
      <c r="FP7" s="8"/>
      <c r="FQ7" s="8"/>
      <c r="FR7" s="8"/>
      <c r="FS7" s="8"/>
      <c r="FT7" s="8"/>
      <c r="FU7" s="10"/>
      <c r="FV7" s="8"/>
      <c r="FW7" s="8"/>
      <c r="FX7" s="8"/>
      <c r="FY7" s="8"/>
      <c r="FZ7" s="8"/>
      <c r="GA7" s="10"/>
      <c r="GB7" s="8"/>
      <c r="GC7" s="8"/>
      <c r="GD7" s="8"/>
      <c r="GE7" s="8"/>
      <c r="GF7" s="8"/>
      <c r="GG7" s="10"/>
      <c r="GH7" s="8"/>
      <c r="GI7" s="8"/>
      <c r="GJ7" s="8"/>
      <c r="GK7" s="8"/>
      <c r="GL7" s="8"/>
      <c r="GM7" s="10"/>
      <c r="GN7" s="8"/>
      <c r="GO7" s="8"/>
      <c r="GP7" s="8"/>
      <c r="GQ7" s="8"/>
      <c r="GR7" s="8"/>
      <c r="GS7" s="10"/>
      <c r="GT7" s="8"/>
      <c r="GU7" s="8"/>
      <c r="GV7" s="8"/>
      <c r="GW7" s="8"/>
      <c r="GX7" s="8"/>
      <c r="GY7" s="10"/>
      <c r="GZ7" s="8"/>
      <c r="HA7" s="8"/>
      <c r="HB7" s="8"/>
      <c r="HC7" s="8"/>
      <c r="HD7" s="8"/>
      <c r="HE7" s="10"/>
      <c r="HF7" s="8"/>
      <c r="HG7" s="8"/>
      <c r="HH7" s="8"/>
      <c r="HI7" s="8"/>
      <c r="HJ7" s="8"/>
      <c r="HK7" s="10"/>
      <c r="HL7" s="8"/>
      <c r="HM7" s="8"/>
      <c r="HN7" s="8"/>
      <c r="HO7" s="8"/>
      <c r="HP7" s="8"/>
      <c r="HQ7" s="10"/>
      <c r="HR7" s="8"/>
      <c r="HS7" s="8"/>
      <c r="HT7" s="8"/>
      <c r="HU7" s="8"/>
      <c r="HV7" s="8"/>
      <c r="HW7" s="10"/>
      <c r="HX7" s="8"/>
      <c r="HY7" s="8"/>
      <c r="HZ7" s="8"/>
      <c r="IA7" s="8"/>
      <c r="IB7" s="8"/>
      <c r="IC7" s="10"/>
      <c r="ID7" s="8"/>
      <c r="IE7" s="8"/>
      <c r="IF7" s="8"/>
      <c r="IG7" s="8"/>
      <c r="IH7" s="8"/>
      <c r="II7" s="10"/>
      <c r="IJ7" s="8"/>
      <c r="IK7" s="8"/>
      <c r="IL7" s="8"/>
      <c r="IM7" s="8"/>
      <c r="IN7" s="8"/>
      <c r="IO7" s="10"/>
      <c r="IP7" s="8"/>
      <c r="IQ7" s="8"/>
      <c r="IR7" s="8"/>
      <c r="IS7" s="8"/>
      <c r="IT7" s="8"/>
      <c r="IU7" s="10"/>
      <c r="IV7" s="8"/>
      <c r="IW7" s="8"/>
      <c r="IX7" s="8"/>
      <c r="IY7" s="8"/>
      <c r="IZ7" s="8"/>
      <c r="JA7" s="10"/>
      <c r="JB7" s="8"/>
      <c r="JC7" s="8"/>
      <c r="JD7" s="8"/>
      <c r="JE7" s="8"/>
      <c r="JF7" s="8"/>
      <c r="JG7" s="10"/>
      <c r="JH7" s="8"/>
      <c r="JI7" s="8"/>
      <c r="JJ7" s="8"/>
      <c r="JK7" s="8"/>
      <c r="JL7" s="8"/>
      <c r="JM7" s="10"/>
      <c r="JN7" s="8"/>
      <c r="JO7" s="8"/>
      <c r="JP7" s="8"/>
      <c r="JQ7" s="8"/>
      <c r="JR7" s="8"/>
      <c r="JS7" s="10"/>
      <c r="JT7" s="8"/>
      <c r="JU7" s="8"/>
      <c r="JV7" s="8"/>
      <c r="JW7" s="8"/>
      <c r="JX7" s="8"/>
      <c r="JY7" s="10"/>
      <c r="JZ7" s="8"/>
      <c r="KA7" s="8"/>
      <c r="KB7" s="8"/>
      <c r="KC7" s="8"/>
      <c r="KD7" s="8"/>
      <c r="KE7" s="10"/>
      <c r="KF7" s="8"/>
      <c r="KG7" s="8"/>
      <c r="KH7" s="8"/>
      <c r="KI7" s="8"/>
      <c r="KJ7" s="8"/>
      <c r="KK7" s="10"/>
      <c r="KL7" s="8"/>
      <c r="KM7" s="8"/>
      <c r="KN7" s="8"/>
      <c r="KO7" s="8"/>
      <c r="KP7" s="8"/>
      <c r="KQ7" s="10"/>
      <c r="KR7" s="8"/>
      <c r="KS7" s="8"/>
      <c r="KT7" s="8"/>
      <c r="KU7" s="8"/>
      <c r="KV7" s="8"/>
      <c r="KW7" s="10"/>
      <c r="KX7" s="8"/>
      <c r="KY7" s="8"/>
      <c r="KZ7" s="8"/>
      <c r="LA7" s="8"/>
      <c r="LB7" s="8"/>
      <c r="LC7" s="10"/>
      <c r="LD7" s="8"/>
      <c r="LE7" s="8"/>
      <c r="LF7" s="8"/>
      <c r="LG7" s="8"/>
      <c r="LH7" s="8"/>
      <c r="LI7" s="10"/>
      <c r="LJ7" s="8"/>
      <c r="LK7" s="8"/>
      <c r="LL7" s="8"/>
      <c r="LM7" s="8"/>
      <c r="LN7" s="8"/>
      <c r="LO7" s="10"/>
      <c r="LP7" s="8"/>
      <c r="LQ7" s="8"/>
      <c r="LR7" s="8"/>
      <c r="LS7" s="8"/>
      <c r="LT7" s="8"/>
      <c r="LU7" s="10"/>
      <c r="LV7" s="8"/>
      <c r="LW7" s="8"/>
      <c r="LX7" s="8"/>
      <c r="LY7" s="8"/>
      <c r="LZ7" s="8"/>
      <c r="MA7" s="10"/>
      <c r="MB7" s="8"/>
      <c r="MC7" s="8"/>
      <c r="MD7" s="8"/>
      <c r="ME7" s="8"/>
      <c r="MF7" s="8"/>
      <c r="MG7" s="10"/>
      <c r="MH7" s="8"/>
      <c r="MI7" s="8"/>
      <c r="MJ7" s="8"/>
      <c r="MK7" s="8"/>
      <c r="ML7" s="8"/>
      <c r="MM7" s="10"/>
      <c r="MN7" s="8"/>
      <c r="MO7" s="8"/>
      <c r="MP7" s="8"/>
      <c r="MQ7" s="8"/>
      <c r="MR7" s="8"/>
      <c r="MS7" s="10"/>
      <c r="MT7" s="8"/>
      <c r="MU7" s="8"/>
      <c r="MV7" s="8"/>
      <c r="MW7" s="8"/>
      <c r="MX7" s="8"/>
      <c r="MY7" s="10"/>
      <c r="MZ7" s="8"/>
      <c r="NA7" s="8"/>
      <c r="NB7" s="8"/>
      <c r="NC7" s="8"/>
      <c r="ND7" s="8"/>
      <c r="NE7" s="10"/>
      <c r="NF7" s="8"/>
      <c r="NG7" s="8"/>
      <c r="NH7" s="8"/>
      <c r="NI7" s="8"/>
      <c r="NJ7" s="8"/>
      <c r="NK7" s="10"/>
      <c r="NL7" s="8"/>
      <c r="NM7" s="8"/>
      <c r="NN7" s="8"/>
      <c r="NO7" s="8"/>
      <c r="NP7" s="8"/>
      <c r="NQ7" s="10"/>
      <c r="NR7" s="8"/>
      <c r="NS7" s="8"/>
      <c r="NT7" s="8"/>
      <c r="NU7" s="8"/>
      <c r="NV7" s="8"/>
      <c r="NW7" s="10"/>
      <c r="NX7" s="8"/>
      <c r="NY7" s="8"/>
      <c r="NZ7" s="8"/>
      <c r="OA7" s="8"/>
      <c r="OB7" s="8"/>
      <c r="OC7" s="10"/>
      <c r="OD7" s="8"/>
      <c r="OE7" s="8"/>
      <c r="OF7" s="8"/>
      <c r="OG7" s="8"/>
      <c r="OH7" s="8"/>
      <c r="OI7" s="10"/>
      <c r="OJ7" s="8"/>
      <c r="OK7" s="8"/>
      <c r="OL7" s="8"/>
      <c r="OM7" s="8"/>
      <c r="ON7" s="8"/>
      <c r="OO7" s="10"/>
      <c r="OP7" s="8"/>
      <c r="OQ7" s="8"/>
      <c r="OR7" s="8"/>
      <c r="OS7" s="8"/>
      <c r="OT7" s="8"/>
      <c r="OU7" s="10"/>
      <c r="OV7" s="8"/>
      <c r="OW7" s="8"/>
      <c r="OX7" s="8"/>
      <c r="OY7" s="8"/>
      <c r="OZ7" s="8"/>
      <c r="PA7" s="10"/>
      <c r="PB7" s="8"/>
      <c r="PC7" s="8"/>
      <c r="PD7" s="8"/>
      <c r="PE7" s="8"/>
      <c r="PF7" s="8"/>
      <c r="PG7" s="10"/>
      <c r="PH7" s="8"/>
      <c r="PI7" s="8"/>
      <c r="PJ7" s="8"/>
      <c r="PK7" s="8"/>
      <c r="PL7" s="8"/>
      <c r="PM7" s="10"/>
      <c r="PN7" s="8"/>
      <c r="PO7" s="8"/>
      <c r="PP7" s="8"/>
      <c r="PQ7" s="8"/>
      <c r="PR7" s="8"/>
      <c r="PS7" s="10"/>
      <c r="PT7" s="8"/>
      <c r="PU7" s="8"/>
      <c r="PV7" s="8"/>
      <c r="PW7" s="8"/>
      <c r="PX7" s="8"/>
      <c r="PY7" s="10"/>
      <c r="PZ7" s="8"/>
      <c r="QA7" s="8"/>
      <c r="QB7" s="8"/>
      <c r="QC7" s="8"/>
      <c r="QD7" s="8"/>
      <c r="QE7" s="10"/>
      <c r="QF7" s="8"/>
      <c r="QG7" s="8"/>
      <c r="QH7" s="8"/>
      <c r="QI7" s="8"/>
      <c r="QJ7" s="8"/>
      <c r="QK7" s="10"/>
      <c r="QL7" s="8"/>
      <c r="QM7" s="8"/>
      <c r="QN7" s="8"/>
      <c r="QO7" s="8"/>
      <c r="QP7" s="8"/>
      <c r="QQ7" s="10"/>
      <c r="QR7" s="8"/>
      <c r="QS7" s="8"/>
      <c r="QT7" s="8"/>
      <c r="QU7" s="8"/>
      <c r="QV7" s="8"/>
      <c r="QW7" s="10"/>
      <c r="QX7" s="8"/>
      <c r="QY7" s="8"/>
      <c r="QZ7" s="8"/>
      <c r="RA7" s="8"/>
      <c r="RB7" s="8"/>
      <c r="RC7" s="10"/>
      <c r="RD7" s="8"/>
      <c r="RE7" s="8"/>
      <c r="RF7" s="8"/>
      <c r="RG7" s="8"/>
      <c r="RH7" s="8"/>
      <c r="RI7" s="10"/>
      <c r="RJ7" s="8"/>
      <c r="RK7" s="8"/>
      <c r="RL7" s="8"/>
      <c r="RM7" s="8"/>
      <c r="RN7" s="8"/>
      <c r="RO7" s="10"/>
      <c r="RP7" s="8"/>
      <c r="RQ7" s="8"/>
      <c r="RR7" s="8"/>
      <c r="RS7" s="8"/>
      <c r="RT7" s="8"/>
      <c r="RU7" s="10"/>
      <c r="RV7" s="8"/>
      <c r="RW7" s="8"/>
      <c r="RX7" s="8"/>
      <c r="RY7" s="8"/>
      <c r="RZ7" s="8"/>
      <c r="SA7" s="10"/>
      <c r="SB7" s="8"/>
      <c r="SC7" s="8"/>
      <c r="SD7" s="8"/>
      <c r="SE7" s="8"/>
      <c r="SF7" s="8"/>
      <c r="SG7" s="10"/>
      <c r="SH7" s="8"/>
      <c r="SI7" s="8"/>
      <c r="SJ7" s="8"/>
      <c r="SK7" s="8"/>
      <c r="SL7" s="8"/>
      <c r="SM7" s="10"/>
      <c r="SN7" s="8"/>
      <c r="SO7" s="8"/>
      <c r="SP7" s="8"/>
      <c r="SQ7" s="8"/>
      <c r="SR7" s="8"/>
      <c r="SS7" s="10"/>
      <c r="ST7" s="8"/>
      <c r="SU7" s="8"/>
      <c r="SV7" s="8"/>
      <c r="SW7" s="8"/>
      <c r="SX7" s="8"/>
      <c r="SY7" s="10"/>
      <c r="SZ7" s="8"/>
      <c r="TA7" s="8"/>
      <c r="TB7" s="8"/>
      <c r="TC7" s="8"/>
      <c r="TD7" s="8"/>
      <c r="TE7" s="10"/>
      <c r="TF7" s="8"/>
      <c r="TG7" s="8"/>
      <c r="TH7" s="8"/>
      <c r="TI7" s="8"/>
      <c r="TJ7" s="8"/>
      <c r="TK7" s="10"/>
      <c r="TL7" s="8"/>
      <c r="TM7" s="8"/>
      <c r="TN7" s="8"/>
      <c r="TO7" s="8"/>
      <c r="TP7" s="8"/>
      <c r="TQ7" s="10"/>
      <c r="TR7" s="8"/>
      <c r="TS7" s="8"/>
      <c r="TT7" s="8"/>
      <c r="TU7" s="8"/>
      <c r="TV7" s="8"/>
      <c r="TW7" s="10"/>
      <c r="TX7" s="8"/>
      <c r="TY7" s="8"/>
      <c r="TZ7" s="8"/>
      <c r="UA7" s="8"/>
      <c r="UB7" s="8"/>
      <c r="UC7" s="10"/>
      <c r="UD7" s="8"/>
      <c r="UE7" s="8"/>
      <c r="UF7" s="8"/>
      <c r="UG7" s="8"/>
      <c r="UH7" s="8"/>
      <c r="UI7" s="10"/>
      <c r="UJ7" s="8"/>
      <c r="UK7" s="8"/>
      <c r="UL7" s="8"/>
      <c r="UM7" s="8"/>
      <c r="UN7" s="8"/>
      <c r="UO7" s="10"/>
      <c r="UP7" s="8"/>
      <c r="UQ7" s="8"/>
      <c r="UR7" s="8"/>
      <c r="US7" s="8"/>
      <c r="UT7" s="8"/>
      <c r="UU7" s="10"/>
      <c r="UV7" s="8"/>
      <c r="UW7" s="8"/>
      <c r="UX7" s="8"/>
      <c r="UY7" s="8"/>
      <c r="UZ7" s="8"/>
      <c r="VA7" s="10"/>
      <c r="VB7" s="8"/>
      <c r="VC7" s="8"/>
      <c r="VD7" s="8"/>
      <c r="VE7" s="8"/>
      <c r="VF7" s="8"/>
      <c r="VG7" s="10"/>
      <c r="VH7" s="8"/>
      <c r="VI7" s="8"/>
      <c r="VJ7" s="8"/>
      <c r="VK7" s="8"/>
      <c r="VL7" s="8"/>
      <c r="VM7" s="10"/>
      <c r="VN7" s="8"/>
      <c r="VO7" s="8"/>
      <c r="VP7" s="8"/>
      <c r="VQ7" s="8"/>
      <c r="VR7" s="8"/>
      <c r="VS7" s="10"/>
      <c r="VT7" s="8"/>
      <c r="VU7" s="8"/>
      <c r="VV7" s="8"/>
      <c r="VW7" s="8"/>
      <c r="VX7" s="8"/>
      <c r="VY7" s="10"/>
      <c r="VZ7" s="8"/>
      <c r="WA7" s="8"/>
      <c r="WB7" s="8"/>
      <c r="WC7" s="8"/>
      <c r="WD7" s="8"/>
      <c r="WE7" s="10"/>
      <c r="WF7" s="8"/>
      <c r="WG7" s="8"/>
      <c r="WH7" s="8"/>
      <c r="WI7" s="8"/>
      <c r="WJ7" s="8"/>
      <c r="WK7" s="10"/>
      <c r="WL7" s="8"/>
      <c r="WM7" s="8"/>
      <c r="WN7" s="8"/>
      <c r="WO7" s="8"/>
      <c r="WP7" s="8"/>
      <c r="WQ7" s="10"/>
      <c r="WR7" s="8"/>
      <c r="WS7" s="8"/>
      <c r="WT7" s="8"/>
      <c r="WU7" s="8"/>
      <c r="WV7" s="8"/>
      <c r="WW7" s="10"/>
      <c r="WX7" s="8"/>
      <c r="WY7" s="8"/>
      <c r="WZ7" s="8"/>
      <c r="XA7" s="8"/>
      <c r="XB7" s="8"/>
      <c r="XC7" s="10"/>
      <c r="XD7" s="8"/>
      <c r="XE7" s="8"/>
      <c r="XF7" s="8"/>
      <c r="XG7" s="8"/>
      <c r="XH7" s="8"/>
      <c r="XI7" s="10"/>
      <c r="XJ7" s="8"/>
      <c r="XK7" s="8"/>
      <c r="XL7" s="8"/>
      <c r="XM7" s="8"/>
      <c r="XN7" s="8"/>
      <c r="XO7" s="10"/>
      <c r="XP7" s="8"/>
      <c r="XQ7" s="8"/>
      <c r="XR7" s="8"/>
      <c r="XS7" s="8"/>
      <c r="XT7" s="8"/>
      <c r="XU7" s="10"/>
      <c r="XV7" s="8"/>
      <c r="XW7" s="8"/>
      <c r="XX7" s="8"/>
      <c r="XY7" s="8"/>
      <c r="XZ7" s="8"/>
      <c r="YA7" s="10"/>
      <c r="YB7" s="8"/>
      <c r="YC7" s="8"/>
      <c r="YD7" s="8"/>
      <c r="YE7" s="8"/>
      <c r="YF7" s="8"/>
      <c r="YG7" s="10"/>
      <c r="YH7" s="8"/>
      <c r="YI7" s="8"/>
      <c r="YJ7" s="8"/>
      <c r="YK7" s="8"/>
      <c r="YL7" s="8"/>
      <c r="YM7" s="10"/>
      <c r="YN7" s="8"/>
      <c r="YO7" s="8"/>
      <c r="YP7" s="8"/>
      <c r="YQ7" s="8"/>
      <c r="YR7" s="8"/>
      <c r="YS7" s="10"/>
      <c r="YT7" s="8"/>
      <c r="YU7" s="8"/>
      <c r="YV7" s="8"/>
      <c r="YW7" s="8"/>
      <c r="YX7" s="8"/>
      <c r="YY7" s="10"/>
      <c r="YZ7" s="8"/>
      <c r="ZA7" s="8"/>
      <c r="ZB7" s="8"/>
      <c r="ZC7" s="8"/>
      <c r="ZD7" s="8"/>
      <c r="ZE7" s="10"/>
      <c r="ZF7" s="8"/>
      <c r="ZG7" s="8"/>
      <c r="ZH7" s="8"/>
      <c r="ZI7" s="8"/>
      <c r="ZJ7" s="8"/>
      <c r="ZK7" s="10"/>
      <c r="ZL7" s="8"/>
      <c r="ZM7" s="8"/>
      <c r="ZN7" s="8"/>
      <c r="ZO7" s="8"/>
      <c r="ZP7" s="8"/>
      <c r="ZQ7" s="10"/>
      <c r="ZR7" s="8"/>
      <c r="ZS7" s="8"/>
      <c r="ZT7" s="8"/>
      <c r="ZU7" s="8"/>
      <c r="ZV7" s="8"/>
      <c r="ZW7" s="10"/>
      <c r="ZX7" s="8"/>
      <c r="ZY7" s="8"/>
      <c r="ZZ7" s="8"/>
      <c r="AAA7" s="8"/>
      <c r="AAB7" s="8"/>
      <c r="AAC7" s="10"/>
      <c r="AAD7" s="8"/>
      <c r="AAE7" s="8"/>
      <c r="AAF7" s="8"/>
      <c r="AAG7" s="8"/>
      <c r="AAH7" s="8"/>
      <c r="AAI7" s="10"/>
      <c r="AAJ7" s="8"/>
      <c r="AAK7" s="8"/>
      <c r="AAL7" s="8"/>
      <c r="AAM7" s="8"/>
      <c r="AAN7" s="8"/>
      <c r="AAO7" s="10"/>
      <c r="AAP7" s="8"/>
      <c r="AAQ7" s="8"/>
      <c r="AAR7" s="8"/>
      <c r="AAS7" s="8"/>
      <c r="AAT7" s="8"/>
      <c r="AAU7" s="10"/>
      <c r="AAV7" s="8"/>
      <c r="AAW7" s="8"/>
      <c r="AAX7" s="8"/>
      <c r="AAY7" s="8"/>
      <c r="AAZ7" s="8"/>
      <c r="ABA7" s="10"/>
      <c r="ABB7" s="8"/>
      <c r="ABC7" s="8"/>
      <c r="ABD7" s="8"/>
      <c r="ABE7" s="8"/>
      <c r="ABF7" s="8"/>
      <c r="ABG7" s="10"/>
      <c r="ABH7" s="8"/>
      <c r="ABI7" s="8"/>
      <c r="ABJ7" s="8"/>
      <c r="ABK7" s="8"/>
      <c r="ABL7" s="8"/>
      <c r="ABM7" s="10"/>
      <c r="ABN7" s="8"/>
      <c r="ABO7" s="8"/>
      <c r="ABP7" s="8"/>
      <c r="ABQ7" s="8"/>
      <c r="ABR7" s="8"/>
      <c r="ABS7" s="10"/>
      <c r="ABT7" s="8"/>
      <c r="ABU7" s="8"/>
      <c r="ABV7" s="8"/>
      <c r="ABW7" s="8"/>
      <c r="ABX7" s="8"/>
      <c r="ABY7" s="10"/>
      <c r="ABZ7" s="8"/>
      <c r="ACA7" s="8"/>
      <c r="ACB7" s="8"/>
      <c r="ACC7" s="8"/>
      <c r="ACD7" s="8"/>
      <c r="ACE7" s="10"/>
      <c r="ACF7" s="8"/>
      <c r="ACG7" s="8"/>
      <c r="ACH7" s="8"/>
      <c r="ACI7" s="8"/>
      <c r="ACJ7" s="8"/>
      <c r="ACK7" s="10"/>
      <c r="ACL7" s="8"/>
      <c r="ACM7" s="8"/>
      <c r="ACN7" s="8"/>
      <c r="ACO7" s="8"/>
      <c r="ACP7" s="8"/>
      <c r="ACQ7" s="10"/>
      <c r="ACR7" s="8"/>
      <c r="ACS7" s="8"/>
      <c r="ACT7" s="8"/>
      <c r="ACU7" s="8"/>
      <c r="ACV7" s="8"/>
      <c r="ACW7" s="10"/>
      <c r="ACX7" s="8"/>
      <c r="ACY7" s="8"/>
      <c r="ACZ7" s="8"/>
      <c r="ADA7" s="8"/>
      <c r="ADB7" s="8"/>
      <c r="ADC7" s="10"/>
      <c r="ADD7" s="8"/>
      <c r="ADE7" s="8"/>
      <c r="ADF7" s="8"/>
      <c r="ADG7" s="8"/>
      <c r="ADH7" s="8"/>
      <c r="ADI7" s="10"/>
      <c r="ADJ7" s="8"/>
      <c r="ADK7" s="8"/>
      <c r="ADL7" s="8"/>
      <c r="ADM7" s="8"/>
      <c r="ADN7" s="8"/>
      <c r="ADO7" s="10"/>
      <c r="ADP7" s="8"/>
      <c r="ADQ7" s="8"/>
      <c r="ADR7" s="8"/>
      <c r="ADS7" s="8"/>
      <c r="ADT7" s="8"/>
      <c r="ADU7" s="10"/>
      <c r="ADV7" s="8"/>
      <c r="ADW7" s="8"/>
      <c r="ADX7" s="8"/>
      <c r="ADY7" s="8"/>
      <c r="ADZ7" s="8"/>
      <c r="AEA7" s="10"/>
      <c r="AEB7" s="8"/>
      <c r="AEC7" s="8"/>
      <c r="AED7" s="8"/>
      <c r="AEE7" s="8"/>
      <c r="AEF7" s="8"/>
      <c r="AEG7" s="10"/>
      <c r="AEH7" s="8"/>
      <c r="AEI7" s="8"/>
      <c r="AEJ7" s="8"/>
      <c r="AEK7" s="8"/>
      <c r="AEL7" s="8"/>
      <c r="AEM7" s="10"/>
      <c r="AEN7" s="8"/>
      <c r="AEO7" s="8"/>
      <c r="AEP7" s="8"/>
      <c r="AEQ7" s="8"/>
      <c r="AER7" s="8"/>
      <c r="AES7" s="10"/>
      <c r="AET7" s="8"/>
      <c r="AEU7" s="8"/>
      <c r="AEV7" s="8"/>
      <c r="AEW7" s="8"/>
      <c r="AEX7" s="8"/>
      <c r="AEY7" s="10"/>
      <c r="AEZ7" s="8"/>
      <c r="AFA7" s="8"/>
      <c r="AFB7" s="8"/>
      <c r="AFC7" s="8"/>
      <c r="AFD7" s="8"/>
      <c r="AFE7" s="10"/>
      <c r="AFF7" s="8"/>
      <c r="AFG7" s="8"/>
      <c r="AFH7" s="8"/>
      <c r="AFI7" s="8"/>
      <c r="AFJ7" s="8"/>
      <c r="AFK7" s="10"/>
      <c r="AFL7" s="8"/>
      <c r="AFM7" s="8"/>
      <c r="AFN7" s="8"/>
      <c r="AFO7" s="8"/>
      <c r="AFP7" s="8"/>
      <c r="AFQ7" s="10"/>
      <c r="AFR7" s="8"/>
      <c r="AFS7" s="8"/>
      <c r="AFT7" s="8"/>
      <c r="AFU7" s="8"/>
      <c r="AFV7" s="8"/>
      <c r="AFW7" s="10"/>
      <c r="AFX7" s="8"/>
      <c r="AFY7" s="8"/>
      <c r="AFZ7" s="8"/>
      <c r="AGA7" s="8"/>
      <c r="AGB7" s="8"/>
      <c r="AGC7" s="10"/>
      <c r="AGD7" s="8"/>
      <c r="AGE7" s="8"/>
      <c r="AGF7" s="8"/>
      <c r="AGG7" s="8"/>
      <c r="AGH7" s="8"/>
      <c r="AGI7" s="10"/>
      <c r="AGJ7" s="8"/>
      <c r="AGK7" s="8"/>
      <c r="AGL7" s="8"/>
      <c r="AGM7" s="8"/>
      <c r="AGN7" s="8"/>
      <c r="AGO7" s="10"/>
      <c r="AGP7" s="8"/>
      <c r="AGQ7" s="8"/>
      <c r="AGR7" s="8"/>
      <c r="AGS7" s="8"/>
      <c r="AGT7" s="8"/>
      <c r="AGU7" s="10"/>
      <c r="AGV7" s="8"/>
      <c r="AGW7" s="8"/>
      <c r="AGX7" s="8"/>
      <c r="AGY7" s="8"/>
      <c r="AGZ7" s="8"/>
      <c r="AHA7" s="10"/>
      <c r="AHB7" s="8"/>
      <c r="AHC7" s="8"/>
      <c r="AHD7" s="8"/>
      <c r="AHE7" s="8"/>
      <c r="AHF7" s="8"/>
      <c r="AHG7" s="10"/>
      <c r="AHH7" s="8"/>
      <c r="AHI7" s="8"/>
      <c r="AHJ7" s="8"/>
      <c r="AHK7" s="8"/>
      <c r="AHL7" s="8"/>
      <c r="AHM7" s="10"/>
      <c r="AHN7" s="8"/>
      <c r="AHO7" s="8"/>
      <c r="AHP7" s="8"/>
      <c r="AHQ7" s="8"/>
      <c r="AHR7" s="8"/>
      <c r="AHS7" s="10"/>
      <c r="AHT7" s="8"/>
      <c r="AHU7" s="8"/>
      <c r="AHV7" s="8"/>
      <c r="AHW7" s="8"/>
      <c r="AHX7" s="8"/>
      <c r="AHY7" s="10"/>
      <c r="AHZ7" s="8"/>
      <c r="AIA7" s="8"/>
      <c r="AIB7" s="8"/>
      <c r="AIC7" s="8"/>
      <c r="AID7" s="8"/>
      <c r="AIE7" s="10"/>
      <c r="AIF7" s="8"/>
      <c r="AIG7" s="8"/>
      <c r="AIH7" s="8"/>
      <c r="AII7" s="8"/>
      <c r="AIJ7" s="8"/>
      <c r="AIK7" s="10"/>
      <c r="AIL7" s="8"/>
      <c r="AIM7" s="8"/>
      <c r="AIN7" s="8"/>
      <c r="AIO7" s="8"/>
      <c r="AIP7" s="8"/>
      <c r="AIQ7" s="10"/>
      <c r="AIR7" s="8"/>
      <c r="AIS7" s="8"/>
      <c r="AIT7" s="8"/>
      <c r="AIU7" s="8"/>
      <c r="AIV7" s="8"/>
      <c r="AIW7" s="10"/>
      <c r="AIX7" s="8"/>
      <c r="AIY7" s="8"/>
      <c r="AIZ7" s="8"/>
      <c r="AJA7" s="8"/>
      <c r="AJB7" s="8"/>
      <c r="AJC7" s="10"/>
      <c r="AJD7" s="8"/>
      <c r="AJE7" s="8"/>
      <c r="AJF7" s="8"/>
      <c r="AJG7" s="8"/>
      <c r="AJH7" s="8"/>
      <c r="AJI7" s="10"/>
      <c r="AJJ7" s="8"/>
      <c r="AJK7" s="8"/>
      <c r="AJL7" s="8"/>
      <c r="AJM7" s="8"/>
      <c r="AJN7" s="8"/>
      <c r="AJO7" s="10"/>
      <c r="AJP7" s="8"/>
      <c r="AJQ7" s="8"/>
      <c r="AJR7" s="8"/>
      <c r="AJS7" s="8"/>
      <c r="AJT7" s="8"/>
      <c r="AJU7" s="10"/>
      <c r="AJV7" s="8"/>
      <c r="AJW7" s="8"/>
      <c r="AJX7" s="8"/>
      <c r="AJY7" s="8"/>
      <c r="AJZ7" s="8"/>
      <c r="AKA7" s="10"/>
      <c r="AKB7" s="8"/>
      <c r="AKC7" s="8"/>
      <c r="AKD7" s="8"/>
      <c r="AKE7" s="8"/>
      <c r="AKF7" s="8"/>
      <c r="AKG7" s="10"/>
      <c r="AKH7" s="8"/>
      <c r="AKI7" s="8"/>
      <c r="AKJ7" s="8"/>
      <c r="AKK7" s="8"/>
      <c r="AKL7" s="8"/>
      <c r="AKM7" s="10"/>
      <c r="AKN7" s="8"/>
      <c r="AKO7" s="8"/>
      <c r="AKP7" s="8"/>
      <c r="AKQ7" s="8"/>
      <c r="AKR7" s="8"/>
      <c r="AKS7" s="10"/>
      <c r="AKT7" s="8"/>
      <c r="AKU7" s="8"/>
      <c r="AKV7" s="8"/>
      <c r="AKW7" s="8"/>
      <c r="AKX7" s="8"/>
      <c r="AKY7" s="10"/>
      <c r="AKZ7" s="8"/>
      <c r="ALA7" s="8"/>
      <c r="ALB7" s="8"/>
      <c r="ALC7" s="8"/>
      <c r="ALD7" s="8"/>
      <c r="ALE7" s="10"/>
      <c r="ALF7" s="8"/>
      <c r="ALG7" s="8"/>
      <c r="ALH7" s="8"/>
      <c r="ALI7" s="8"/>
      <c r="ALJ7" s="8"/>
      <c r="ALK7" s="10"/>
      <c r="ALL7" s="8"/>
      <c r="ALM7" s="8"/>
      <c r="ALN7" s="8"/>
    </row>
    <row r="8" spans="1:1002" ht="20.85" customHeight="1">
      <c r="A8" s="54" t="s">
        <v>9</v>
      </c>
      <c r="B8" s="54" t="s">
        <v>10</v>
      </c>
      <c r="C8" s="54" t="s">
        <v>11</v>
      </c>
      <c r="D8" s="54"/>
      <c r="E8" s="54" t="s">
        <v>12</v>
      </c>
      <c r="F8" s="54" t="s">
        <v>13</v>
      </c>
      <c r="G8" s="11" t="s">
        <v>14</v>
      </c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</row>
    <row r="9" spans="1:1002" ht="20.100000000000001" customHeight="1">
      <c r="A9" s="54"/>
      <c r="B9" s="54"/>
      <c r="C9" s="54"/>
      <c r="D9" s="54"/>
      <c r="E9" s="54"/>
      <c r="F9" s="54"/>
      <c r="G9" s="11" t="s">
        <v>15</v>
      </c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</row>
    <row r="10" spans="1:1002" ht="28.9" customHeight="1">
      <c r="A10" s="13" t="s">
        <v>16</v>
      </c>
      <c r="B10" s="55" t="s">
        <v>17</v>
      </c>
      <c r="C10" s="55"/>
      <c r="D10" s="55"/>
      <c r="E10" s="55"/>
      <c r="F10" s="55"/>
      <c r="G10" s="15">
        <f>G11+G12+G13</f>
        <v>38460.199999999997</v>
      </c>
      <c r="H10" s="16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</row>
    <row r="11" spans="1:1002" ht="34.5" customHeight="1">
      <c r="A11" s="17" t="s">
        <v>18</v>
      </c>
      <c r="B11" s="18" t="s">
        <v>19</v>
      </c>
      <c r="C11" s="53" t="s">
        <v>20</v>
      </c>
      <c r="D11" s="53"/>
      <c r="E11" s="18"/>
      <c r="F11" s="20"/>
      <c r="G11" s="21">
        <v>25959.200000000001</v>
      </c>
      <c r="H11" s="16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</row>
    <row r="12" spans="1:1002" ht="28.9" customHeight="1">
      <c r="A12" s="17" t="s">
        <v>21</v>
      </c>
      <c r="B12" s="19" t="s">
        <v>22</v>
      </c>
      <c r="C12" s="53" t="s">
        <v>20</v>
      </c>
      <c r="D12" s="53"/>
      <c r="E12" s="18"/>
      <c r="F12" s="20"/>
      <c r="G12" s="21">
        <v>12501</v>
      </c>
      <c r="H12" s="16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SG12" s="22"/>
      <c r="SH12" s="22"/>
      <c r="SI12" s="22"/>
      <c r="SJ12" s="22"/>
      <c r="SK12" s="22"/>
      <c r="SL12" s="22"/>
      <c r="SM12" s="22"/>
      <c r="SN12" s="22"/>
      <c r="SO12" s="22"/>
      <c r="SP12" s="22"/>
      <c r="SQ12" s="22"/>
      <c r="SR12" s="22"/>
      <c r="SS12" s="22"/>
      <c r="ST12" s="22"/>
      <c r="SU12" s="22"/>
      <c r="SV12" s="22"/>
      <c r="SW12" s="22"/>
      <c r="SX12" s="22"/>
      <c r="SY12" s="22"/>
      <c r="SZ12" s="22"/>
      <c r="TA12" s="22"/>
      <c r="TB12" s="22"/>
      <c r="TC12" s="22"/>
      <c r="TD12" s="22"/>
      <c r="TE12" s="22"/>
      <c r="TF12" s="22"/>
      <c r="TG12" s="22"/>
      <c r="TH12" s="22"/>
      <c r="TI12" s="22"/>
      <c r="TJ12" s="22"/>
      <c r="TK12" s="22"/>
      <c r="TL12" s="22"/>
      <c r="TM12" s="22"/>
      <c r="TN12" s="22"/>
      <c r="TO12" s="22"/>
      <c r="TP12" s="22"/>
      <c r="TQ12" s="22"/>
      <c r="TR12" s="22"/>
      <c r="TS12" s="22"/>
      <c r="TT12" s="22"/>
      <c r="TU12" s="22"/>
      <c r="TV12" s="22"/>
      <c r="TW12" s="22"/>
      <c r="TX12" s="22"/>
      <c r="TY12" s="22"/>
      <c r="TZ12" s="22"/>
      <c r="UA12" s="22"/>
      <c r="UB12" s="22"/>
      <c r="UC12" s="22"/>
      <c r="UD12" s="22"/>
      <c r="UE12" s="22"/>
      <c r="UF12" s="22"/>
      <c r="UG12" s="22"/>
      <c r="UH12" s="22"/>
      <c r="UI12" s="22"/>
      <c r="UJ12" s="22"/>
      <c r="UK12" s="22"/>
      <c r="UL12" s="22"/>
      <c r="UM12" s="22"/>
      <c r="UN12" s="22"/>
      <c r="UO12" s="22"/>
      <c r="UP12" s="22"/>
      <c r="UQ12" s="22"/>
      <c r="UR12" s="22"/>
      <c r="US12" s="22"/>
      <c r="UT12" s="22"/>
      <c r="UU12" s="22"/>
      <c r="UV12" s="22"/>
      <c r="UW12" s="22"/>
      <c r="UX12" s="22"/>
      <c r="UY12" s="22"/>
      <c r="UZ12" s="22"/>
      <c r="VA12" s="22"/>
      <c r="VB12" s="22"/>
      <c r="VC12" s="22"/>
      <c r="VD12" s="22"/>
      <c r="VE12" s="22"/>
      <c r="VF12" s="22"/>
      <c r="VG12" s="22"/>
      <c r="VH12" s="22"/>
      <c r="VI12" s="22"/>
      <c r="VJ12" s="22"/>
      <c r="VK12" s="22"/>
      <c r="VL12" s="22"/>
      <c r="VM12" s="22"/>
      <c r="VN12" s="22"/>
      <c r="VO12" s="22"/>
      <c r="VP12" s="22"/>
      <c r="VQ12" s="22"/>
      <c r="VR12" s="22"/>
      <c r="VS12" s="22"/>
      <c r="VT12" s="22"/>
      <c r="VU12" s="22"/>
      <c r="VV12" s="22"/>
      <c r="VW12" s="22"/>
      <c r="VX12" s="22"/>
      <c r="VY12" s="22"/>
      <c r="VZ12" s="22"/>
      <c r="WA12" s="22"/>
      <c r="WB12" s="22"/>
      <c r="WC12" s="22"/>
      <c r="WD12" s="22"/>
      <c r="WE12" s="22"/>
      <c r="WF12" s="22"/>
      <c r="WG12" s="22"/>
      <c r="WH12" s="22"/>
      <c r="WI12" s="22"/>
      <c r="WJ12" s="22"/>
      <c r="WK12" s="22"/>
      <c r="WL12" s="22"/>
      <c r="WM12" s="22"/>
      <c r="WN12" s="22"/>
      <c r="WO12" s="22"/>
      <c r="WP12" s="22"/>
      <c r="WQ12" s="22"/>
      <c r="WR12" s="22"/>
      <c r="WS12" s="22"/>
      <c r="WT12" s="22"/>
      <c r="WU12" s="22"/>
      <c r="WV12" s="22"/>
      <c r="WW12" s="22"/>
      <c r="WX12" s="22"/>
      <c r="WY12" s="22"/>
      <c r="WZ12" s="22"/>
      <c r="XA12" s="22"/>
      <c r="XB12" s="22"/>
      <c r="XC12" s="22"/>
      <c r="XD12" s="22"/>
      <c r="XE12" s="22"/>
      <c r="XF12" s="22"/>
      <c r="XG12" s="22"/>
      <c r="XH12" s="22"/>
      <c r="XI12" s="22"/>
      <c r="XJ12" s="22"/>
      <c r="XK12" s="22"/>
      <c r="XL12" s="22"/>
      <c r="XM12" s="22"/>
      <c r="XN12" s="22"/>
      <c r="XO12" s="22"/>
      <c r="XP12" s="22"/>
      <c r="XQ12" s="22"/>
      <c r="XR12" s="22"/>
      <c r="XS12" s="22"/>
      <c r="XT12" s="22"/>
      <c r="XU12" s="22"/>
      <c r="XV12" s="22"/>
      <c r="XW12" s="22"/>
      <c r="XX12" s="22"/>
      <c r="XY12" s="22"/>
      <c r="XZ12" s="22"/>
      <c r="YA12" s="22"/>
      <c r="YB12" s="22"/>
      <c r="YC12" s="22"/>
      <c r="YD12" s="22"/>
      <c r="YE12" s="22"/>
      <c r="YF12" s="22"/>
      <c r="YG12" s="22"/>
      <c r="YH12" s="22"/>
      <c r="YI12" s="22"/>
      <c r="YJ12" s="22"/>
      <c r="YK12" s="22"/>
      <c r="YL12" s="22"/>
      <c r="YM12" s="22"/>
      <c r="YN12" s="22"/>
      <c r="YO12" s="22"/>
      <c r="YP12" s="22"/>
      <c r="YQ12" s="22"/>
      <c r="YR12" s="22"/>
      <c r="YS12" s="22"/>
      <c r="YT12" s="22"/>
      <c r="YU12" s="22"/>
      <c r="YV12" s="22"/>
      <c r="YW12" s="22"/>
      <c r="YX12" s="22"/>
      <c r="YY12" s="22"/>
      <c r="YZ12" s="22"/>
      <c r="ZA12" s="22"/>
      <c r="ZB12" s="22"/>
      <c r="ZC12" s="22"/>
      <c r="ZD12" s="22"/>
      <c r="ZE12" s="22"/>
      <c r="ZF12" s="22"/>
      <c r="ZG12" s="22"/>
      <c r="ZH12" s="22"/>
      <c r="ZI12" s="22"/>
      <c r="ZJ12" s="22"/>
      <c r="ZK12" s="22"/>
      <c r="ZL12" s="22"/>
      <c r="ZM12" s="22"/>
      <c r="ZN12" s="22"/>
      <c r="ZO12" s="22"/>
      <c r="ZP12" s="22"/>
      <c r="ZQ12" s="22"/>
      <c r="ZR12" s="22"/>
      <c r="ZS12" s="22"/>
      <c r="ZT12" s="22"/>
      <c r="ZU12" s="22"/>
      <c r="ZV12" s="22"/>
      <c r="ZW12" s="22"/>
      <c r="ZX12" s="22"/>
      <c r="ZY12" s="22"/>
      <c r="ZZ12" s="22"/>
      <c r="AAA12" s="22"/>
      <c r="AAB12" s="22"/>
      <c r="AAC12" s="22"/>
      <c r="AAD12" s="22"/>
      <c r="AAE12" s="22"/>
      <c r="AAF12" s="22"/>
      <c r="AAG12" s="22"/>
      <c r="AAH12" s="22"/>
      <c r="AAI12" s="22"/>
      <c r="AAJ12" s="22"/>
      <c r="AAK12" s="22"/>
      <c r="AAL12" s="22"/>
      <c r="AAM12" s="22"/>
      <c r="AAN12" s="22"/>
      <c r="AAO12" s="22"/>
      <c r="AAP12" s="22"/>
      <c r="AAQ12" s="22"/>
      <c r="AAR12" s="22"/>
      <c r="AAS12" s="22"/>
      <c r="AAT12" s="22"/>
      <c r="AAU12" s="22"/>
      <c r="AAV12" s="22"/>
      <c r="AAW12" s="22"/>
      <c r="AAX12" s="22"/>
      <c r="AAY12" s="22"/>
      <c r="AAZ12" s="22"/>
      <c r="ABA12" s="22"/>
      <c r="ABB12" s="22"/>
      <c r="ABC12" s="22"/>
      <c r="ABD12" s="22"/>
      <c r="ABE12" s="22"/>
      <c r="ABF12" s="22"/>
      <c r="ABG12" s="22"/>
      <c r="ABH12" s="22"/>
      <c r="ABI12" s="22"/>
      <c r="ABJ12" s="22"/>
      <c r="ABK12" s="22"/>
      <c r="ABL12" s="22"/>
      <c r="ABM12" s="22"/>
      <c r="ABN12" s="22"/>
      <c r="ABO12" s="22"/>
      <c r="ABP12" s="22"/>
      <c r="ABQ12" s="22"/>
      <c r="ABR12" s="22"/>
      <c r="ABS12" s="22"/>
      <c r="ABT12" s="22"/>
      <c r="ABU12" s="22"/>
      <c r="ABV12" s="22"/>
      <c r="ABW12" s="22"/>
      <c r="ABX12" s="22"/>
      <c r="ABY12" s="22"/>
      <c r="ABZ12" s="22"/>
      <c r="ACA12" s="22"/>
      <c r="ACB12" s="22"/>
      <c r="ACC12" s="22"/>
      <c r="ACD12" s="22"/>
      <c r="ACE12" s="22"/>
      <c r="ACF12" s="22"/>
      <c r="ACG12" s="22"/>
      <c r="ACH12" s="22"/>
      <c r="ACI12" s="22"/>
      <c r="ACJ12" s="22"/>
      <c r="ACK12" s="22"/>
      <c r="ACL12" s="22"/>
      <c r="ACM12" s="22"/>
      <c r="ACN12" s="22"/>
      <c r="ACO12" s="22"/>
      <c r="ACP12" s="22"/>
      <c r="ACQ12" s="22"/>
      <c r="ACR12" s="22"/>
      <c r="ACS12" s="22"/>
      <c r="ACT12" s="22"/>
      <c r="ACU12" s="22"/>
      <c r="ACV12" s="22"/>
      <c r="ACW12" s="22"/>
      <c r="ACX12" s="22"/>
      <c r="ACY12" s="22"/>
      <c r="ACZ12" s="22"/>
      <c r="ADA12" s="22"/>
      <c r="ADB12" s="22"/>
      <c r="ADC12" s="22"/>
      <c r="ADD12" s="22"/>
      <c r="ADE12" s="22"/>
      <c r="ADF12" s="22"/>
      <c r="ADG12" s="22"/>
      <c r="ADH12" s="22"/>
      <c r="ADI12" s="22"/>
      <c r="ADJ12" s="22"/>
      <c r="ADK12" s="22"/>
      <c r="ADL12" s="22"/>
      <c r="ADM12" s="22"/>
      <c r="ADN12" s="22"/>
      <c r="ADO12" s="22"/>
      <c r="ADP12" s="22"/>
      <c r="ADQ12" s="22"/>
      <c r="ADR12" s="22"/>
      <c r="ADS12" s="22"/>
      <c r="ADT12" s="22"/>
      <c r="ADU12" s="22"/>
      <c r="ADV12" s="22"/>
      <c r="ADW12" s="22"/>
      <c r="ADX12" s="22"/>
      <c r="ADY12" s="22"/>
      <c r="ADZ12" s="22"/>
      <c r="AEA12" s="22"/>
      <c r="AEB12" s="22"/>
      <c r="AEC12" s="22"/>
      <c r="AED12" s="22"/>
      <c r="AEE12" s="22"/>
      <c r="AEF12" s="22"/>
      <c r="AEG12" s="22"/>
      <c r="AEH12" s="22"/>
      <c r="AEI12" s="22"/>
      <c r="AEJ12" s="22"/>
      <c r="AEK12" s="22"/>
      <c r="AEL12" s="22"/>
      <c r="AEM12" s="22"/>
      <c r="AEN12" s="22"/>
      <c r="AEO12" s="22"/>
      <c r="AEP12" s="22"/>
      <c r="AEQ12" s="22"/>
      <c r="AER12" s="22"/>
      <c r="AES12" s="22"/>
      <c r="AET12" s="22"/>
      <c r="AEU12" s="22"/>
      <c r="AEV12" s="22"/>
      <c r="AEW12" s="22"/>
      <c r="AEX12" s="22"/>
      <c r="AEY12" s="22"/>
      <c r="AEZ12" s="22"/>
      <c r="AFA12" s="22"/>
      <c r="AFB12" s="22"/>
      <c r="AFC12" s="22"/>
      <c r="AFD12" s="22"/>
      <c r="AFE12" s="22"/>
      <c r="AFF12" s="22"/>
      <c r="AFG12" s="22"/>
      <c r="AFH12" s="22"/>
      <c r="AFI12" s="22"/>
      <c r="AFJ12" s="22"/>
      <c r="AFK12" s="22"/>
      <c r="AFL12" s="22"/>
      <c r="AFM12" s="22"/>
      <c r="AFN12" s="22"/>
      <c r="AFO12" s="22"/>
      <c r="AFP12" s="22"/>
      <c r="AFQ12" s="22"/>
      <c r="AFR12" s="22"/>
      <c r="AFS12" s="22"/>
      <c r="AFT12" s="22"/>
      <c r="AFU12" s="22"/>
      <c r="AFV12" s="22"/>
      <c r="AFW12" s="22"/>
      <c r="AFX12" s="22"/>
      <c r="AFY12" s="22"/>
      <c r="AFZ12" s="22"/>
      <c r="AGA12" s="22"/>
      <c r="AGB12" s="22"/>
      <c r="AGC12" s="22"/>
      <c r="AGD12" s="22"/>
      <c r="AGE12" s="22"/>
      <c r="AGF12" s="22"/>
      <c r="AGG12" s="22"/>
      <c r="AGH12" s="22"/>
      <c r="AGI12" s="22"/>
      <c r="AGJ12" s="22"/>
      <c r="AGK12" s="22"/>
      <c r="AGL12" s="22"/>
      <c r="AGM12" s="22"/>
      <c r="AGN12" s="22"/>
      <c r="AGO12" s="22"/>
      <c r="AGP12" s="22"/>
      <c r="AGQ12" s="22"/>
      <c r="AGR12" s="22"/>
      <c r="AGS12" s="22"/>
      <c r="AGT12" s="22"/>
      <c r="AGU12" s="22"/>
      <c r="AGV12" s="22"/>
      <c r="AGW12" s="22"/>
      <c r="AGX12" s="22"/>
      <c r="AGY12" s="22"/>
      <c r="AGZ12" s="22"/>
      <c r="AHA12" s="22"/>
      <c r="AHB12" s="22"/>
      <c r="AHC12" s="22"/>
      <c r="AHD12" s="22"/>
      <c r="AHE12" s="22"/>
      <c r="AHF12" s="22"/>
      <c r="AHG12" s="22"/>
      <c r="AHH12" s="22"/>
      <c r="AHI12" s="22"/>
      <c r="AHJ12" s="22"/>
      <c r="AHK12" s="22"/>
      <c r="AHL12" s="22"/>
      <c r="AHM12" s="22"/>
      <c r="AHN12" s="22"/>
      <c r="AHO12" s="22"/>
      <c r="AHP12" s="22"/>
      <c r="AHQ12" s="22"/>
      <c r="AHR12" s="22"/>
      <c r="AHS12" s="22"/>
      <c r="AHT12" s="22"/>
      <c r="AHU12" s="22"/>
      <c r="AHV12" s="22"/>
      <c r="AHW12" s="22"/>
      <c r="AHX12" s="22"/>
      <c r="AHY12" s="22"/>
      <c r="AHZ12" s="22"/>
      <c r="AIA12" s="22"/>
      <c r="AIB12" s="22"/>
      <c r="AIC12" s="22"/>
      <c r="AID12" s="22"/>
      <c r="AIE12" s="22"/>
      <c r="AIF12" s="22"/>
      <c r="AIG12" s="22"/>
      <c r="AIH12" s="22"/>
      <c r="AII12" s="22"/>
      <c r="AIJ12" s="22"/>
      <c r="AIK12" s="22"/>
      <c r="AIL12" s="22"/>
      <c r="AIM12" s="22"/>
      <c r="AIN12" s="22"/>
      <c r="AIO12" s="22"/>
      <c r="AIP12" s="22"/>
      <c r="AIQ12" s="22"/>
      <c r="AIR12" s="22"/>
      <c r="AIS12" s="22"/>
      <c r="AIT12" s="22"/>
      <c r="AIU12" s="22"/>
      <c r="AIV12" s="22"/>
      <c r="AIW12" s="22"/>
      <c r="AIX12" s="22"/>
      <c r="AIY12" s="22"/>
      <c r="AIZ12" s="22"/>
      <c r="AJA12" s="22"/>
      <c r="AJB12" s="22"/>
      <c r="AJC12" s="22"/>
      <c r="AJD12" s="22"/>
      <c r="AJE12" s="22"/>
      <c r="AJF12" s="22"/>
      <c r="AJG12" s="22"/>
      <c r="AJH12" s="22"/>
      <c r="AJI12" s="22"/>
      <c r="AJJ12" s="22"/>
      <c r="AJK12" s="22"/>
      <c r="AJL12" s="22"/>
      <c r="AJM12" s="22"/>
      <c r="AJN12" s="22"/>
      <c r="AJO12" s="22"/>
      <c r="AJP12" s="22"/>
      <c r="AJQ12" s="22"/>
      <c r="AJR12" s="22"/>
      <c r="AJS12" s="22"/>
      <c r="AJT12" s="22"/>
      <c r="AJU12" s="22"/>
      <c r="AJV12" s="22"/>
      <c r="AJW12" s="22"/>
      <c r="AJX12" s="22"/>
      <c r="AJY12" s="22"/>
      <c r="AJZ12" s="22"/>
      <c r="AKA12" s="22"/>
      <c r="AKB12" s="22"/>
      <c r="AKC12" s="22"/>
      <c r="AKD12" s="22"/>
      <c r="AKE12" s="22"/>
      <c r="AKF12" s="22"/>
      <c r="AKG12" s="22"/>
      <c r="AKH12" s="22"/>
      <c r="AKI12" s="22"/>
      <c r="AKJ12" s="22"/>
      <c r="AKK12" s="22"/>
      <c r="AKL12" s="22"/>
      <c r="AKM12" s="22"/>
      <c r="AKN12" s="22"/>
      <c r="AKO12" s="22"/>
      <c r="AKP12" s="22"/>
      <c r="AKQ12" s="22"/>
      <c r="AKR12" s="22"/>
      <c r="AKS12" s="22"/>
      <c r="AKT12" s="22"/>
      <c r="AKU12" s="22"/>
      <c r="AKV12" s="22"/>
      <c r="AKW12" s="22"/>
      <c r="AKX12" s="22"/>
      <c r="AKY12" s="22"/>
      <c r="AKZ12" s="22"/>
      <c r="ALA12" s="22"/>
      <c r="ALB12" s="22"/>
      <c r="ALC12" s="22"/>
      <c r="ALD12" s="22"/>
      <c r="ALE12" s="22"/>
      <c r="ALF12" s="22"/>
      <c r="ALG12" s="22"/>
      <c r="ALH12" s="22"/>
      <c r="ALI12" s="22"/>
      <c r="ALJ12" s="22"/>
      <c r="ALK12" s="22"/>
      <c r="ALL12" s="22"/>
      <c r="ALM12" s="22"/>
      <c r="ALN12" s="22"/>
    </row>
    <row r="13" spans="1:1002" ht="28.9" customHeight="1">
      <c r="A13" s="17"/>
      <c r="B13" s="39"/>
      <c r="C13" s="51" t="s">
        <v>23</v>
      </c>
      <c r="D13" s="51"/>
      <c r="E13" s="40"/>
      <c r="F13" s="20"/>
      <c r="G13" s="21">
        <v>0</v>
      </c>
      <c r="H13" s="16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SG13" s="22"/>
      <c r="SH13" s="22"/>
      <c r="SI13" s="22"/>
      <c r="SJ13" s="22"/>
      <c r="SK13" s="22"/>
      <c r="SL13" s="22"/>
      <c r="SM13" s="22"/>
      <c r="SN13" s="22"/>
      <c r="SO13" s="22"/>
      <c r="SP13" s="22"/>
      <c r="SQ13" s="22"/>
      <c r="SR13" s="22"/>
      <c r="SS13" s="22"/>
      <c r="ST13" s="22"/>
      <c r="SU13" s="22"/>
      <c r="SV13" s="22"/>
      <c r="SW13" s="22"/>
      <c r="SX13" s="22"/>
      <c r="SY13" s="22"/>
      <c r="SZ13" s="22"/>
      <c r="TA13" s="22"/>
      <c r="TB13" s="22"/>
      <c r="TC13" s="22"/>
      <c r="TD13" s="22"/>
      <c r="TE13" s="22"/>
      <c r="TF13" s="22"/>
      <c r="TG13" s="22"/>
      <c r="TH13" s="22"/>
      <c r="TI13" s="22"/>
      <c r="TJ13" s="22"/>
      <c r="TK13" s="22"/>
      <c r="TL13" s="22"/>
      <c r="TM13" s="22"/>
      <c r="TN13" s="22"/>
      <c r="TO13" s="22"/>
      <c r="TP13" s="22"/>
      <c r="TQ13" s="22"/>
      <c r="TR13" s="22"/>
      <c r="TS13" s="22"/>
      <c r="TT13" s="22"/>
      <c r="TU13" s="22"/>
      <c r="TV13" s="22"/>
      <c r="TW13" s="22"/>
      <c r="TX13" s="22"/>
      <c r="TY13" s="22"/>
      <c r="TZ13" s="22"/>
      <c r="UA13" s="22"/>
      <c r="UB13" s="22"/>
      <c r="UC13" s="22"/>
      <c r="UD13" s="22"/>
      <c r="UE13" s="22"/>
      <c r="UF13" s="22"/>
      <c r="UG13" s="22"/>
      <c r="UH13" s="22"/>
      <c r="UI13" s="22"/>
      <c r="UJ13" s="22"/>
      <c r="UK13" s="22"/>
      <c r="UL13" s="22"/>
      <c r="UM13" s="22"/>
      <c r="UN13" s="22"/>
      <c r="UO13" s="22"/>
      <c r="UP13" s="22"/>
      <c r="UQ13" s="22"/>
      <c r="UR13" s="22"/>
      <c r="US13" s="22"/>
      <c r="UT13" s="22"/>
      <c r="UU13" s="22"/>
      <c r="UV13" s="22"/>
      <c r="UW13" s="22"/>
      <c r="UX13" s="22"/>
      <c r="UY13" s="22"/>
      <c r="UZ13" s="22"/>
      <c r="VA13" s="22"/>
      <c r="VB13" s="22"/>
      <c r="VC13" s="22"/>
      <c r="VD13" s="22"/>
      <c r="VE13" s="22"/>
      <c r="VF13" s="22"/>
      <c r="VG13" s="22"/>
      <c r="VH13" s="22"/>
      <c r="VI13" s="22"/>
      <c r="VJ13" s="22"/>
      <c r="VK13" s="22"/>
      <c r="VL13" s="22"/>
      <c r="VM13" s="22"/>
      <c r="VN13" s="22"/>
      <c r="VO13" s="22"/>
      <c r="VP13" s="22"/>
      <c r="VQ13" s="22"/>
      <c r="VR13" s="22"/>
      <c r="VS13" s="22"/>
      <c r="VT13" s="22"/>
      <c r="VU13" s="22"/>
      <c r="VV13" s="22"/>
      <c r="VW13" s="22"/>
      <c r="VX13" s="22"/>
      <c r="VY13" s="22"/>
      <c r="VZ13" s="22"/>
      <c r="WA13" s="22"/>
      <c r="WB13" s="22"/>
      <c r="WC13" s="22"/>
      <c r="WD13" s="22"/>
      <c r="WE13" s="22"/>
      <c r="WF13" s="22"/>
      <c r="WG13" s="22"/>
      <c r="WH13" s="22"/>
      <c r="WI13" s="22"/>
      <c r="WJ13" s="22"/>
      <c r="WK13" s="22"/>
      <c r="WL13" s="22"/>
      <c r="WM13" s="22"/>
      <c r="WN13" s="22"/>
      <c r="WO13" s="22"/>
      <c r="WP13" s="22"/>
      <c r="WQ13" s="22"/>
      <c r="WR13" s="22"/>
      <c r="WS13" s="22"/>
      <c r="WT13" s="22"/>
      <c r="WU13" s="22"/>
      <c r="WV13" s="22"/>
      <c r="WW13" s="22"/>
      <c r="WX13" s="22"/>
      <c r="WY13" s="22"/>
      <c r="WZ13" s="22"/>
      <c r="XA13" s="22"/>
      <c r="XB13" s="22"/>
      <c r="XC13" s="22"/>
      <c r="XD13" s="22"/>
      <c r="XE13" s="22"/>
      <c r="XF13" s="22"/>
      <c r="XG13" s="22"/>
      <c r="XH13" s="22"/>
      <c r="XI13" s="22"/>
      <c r="XJ13" s="22"/>
      <c r="XK13" s="22"/>
      <c r="XL13" s="22"/>
      <c r="XM13" s="22"/>
      <c r="XN13" s="22"/>
      <c r="XO13" s="22"/>
      <c r="XP13" s="22"/>
      <c r="XQ13" s="22"/>
      <c r="XR13" s="22"/>
      <c r="XS13" s="22"/>
      <c r="XT13" s="22"/>
      <c r="XU13" s="22"/>
      <c r="XV13" s="22"/>
      <c r="XW13" s="22"/>
      <c r="XX13" s="22"/>
      <c r="XY13" s="22"/>
      <c r="XZ13" s="22"/>
      <c r="YA13" s="22"/>
      <c r="YB13" s="22"/>
      <c r="YC13" s="22"/>
      <c r="YD13" s="22"/>
      <c r="YE13" s="22"/>
      <c r="YF13" s="22"/>
      <c r="YG13" s="22"/>
      <c r="YH13" s="22"/>
      <c r="YI13" s="22"/>
      <c r="YJ13" s="22"/>
      <c r="YK13" s="22"/>
      <c r="YL13" s="22"/>
      <c r="YM13" s="22"/>
      <c r="YN13" s="22"/>
      <c r="YO13" s="22"/>
      <c r="YP13" s="22"/>
      <c r="YQ13" s="22"/>
      <c r="YR13" s="22"/>
      <c r="YS13" s="22"/>
      <c r="YT13" s="22"/>
      <c r="YU13" s="22"/>
      <c r="YV13" s="22"/>
      <c r="YW13" s="22"/>
      <c r="YX13" s="22"/>
      <c r="YY13" s="22"/>
      <c r="YZ13" s="22"/>
      <c r="ZA13" s="22"/>
      <c r="ZB13" s="22"/>
      <c r="ZC13" s="22"/>
      <c r="ZD13" s="22"/>
      <c r="ZE13" s="22"/>
      <c r="ZF13" s="22"/>
      <c r="ZG13" s="22"/>
      <c r="ZH13" s="22"/>
      <c r="ZI13" s="22"/>
      <c r="ZJ13" s="22"/>
      <c r="ZK13" s="22"/>
      <c r="ZL13" s="22"/>
      <c r="ZM13" s="22"/>
      <c r="ZN13" s="22"/>
      <c r="ZO13" s="22"/>
      <c r="ZP13" s="22"/>
      <c r="ZQ13" s="22"/>
      <c r="ZR13" s="22"/>
      <c r="ZS13" s="22"/>
      <c r="ZT13" s="22"/>
      <c r="ZU13" s="22"/>
      <c r="ZV13" s="22"/>
      <c r="ZW13" s="22"/>
      <c r="ZX13" s="22"/>
      <c r="ZY13" s="22"/>
      <c r="ZZ13" s="22"/>
      <c r="AAA13" s="22"/>
      <c r="AAB13" s="22"/>
      <c r="AAC13" s="22"/>
      <c r="AAD13" s="22"/>
      <c r="AAE13" s="22"/>
      <c r="AAF13" s="22"/>
      <c r="AAG13" s="22"/>
      <c r="AAH13" s="22"/>
      <c r="AAI13" s="22"/>
      <c r="AAJ13" s="22"/>
      <c r="AAK13" s="22"/>
      <c r="AAL13" s="22"/>
      <c r="AAM13" s="22"/>
      <c r="AAN13" s="22"/>
      <c r="AAO13" s="22"/>
      <c r="AAP13" s="22"/>
      <c r="AAQ13" s="22"/>
      <c r="AAR13" s="22"/>
      <c r="AAS13" s="22"/>
      <c r="AAT13" s="22"/>
      <c r="AAU13" s="22"/>
      <c r="AAV13" s="22"/>
      <c r="AAW13" s="22"/>
      <c r="AAX13" s="22"/>
      <c r="AAY13" s="22"/>
      <c r="AAZ13" s="22"/>
      <c r="ABA13" s="22"/>
      <c r="ABB13" s="22"/>
      <c r="ABC13" s="22"/>
      <c r="ABD13" s="22"/>
      <c r="ABE13" s="22"/>
      <c r="ABF13" s="22"/>
      <c r="ABG13" s="22"/>
      <c r="ABH13" s="22"/>
      <c r="ABI13" s="22"/>
      <c r="ABJ13" s="22"/>
      <c r="ABK13" s="22"/>
      <c r="ABL13" s="22"/>
      <c r="ABM13" s="22"/>
      <c r="ABN13" s="22"/>
      <c r="ABO13" s="22"/>
      <c r="ABP13" s="22"/>
      <c r="ABQ13" s="22"/>
      <c r="ABR13" s="22"/>
      <c r="ABS13" s="22"/>
      <c r="ABT13" s="22"/>
      <c r="ABU13" s="22"/>
      <c r="ABV13" s="22"/>
      <c r="ABW13" s="22"/>
      <c r="ABX13" s="22"/>
      <c r="ABY13" s="22"/>
      <c r="ABZ13" s="22"/>
      <c r="ACA13" s="22"/>
      <c r="ACB13" s="22"/>
      <c r="ACC13" s="22"/>
      <c r="ACD13" s="22"/>
      <c r="ACE13" s="22"/>
      <c r="ACF13" s="22"/>
      <c r="ACG13" s="22"/>
      <c r="ACH13" s="22"/>
      <c r="ACI13" s="22"/>
      <c r="ACJ13" s="22"/>
      <c r="ACK13" s="22"/>
      <c r="ACL13" s="22"/>
      <c r="ACM13" s="22"/>
      <c r="ACN13" s="22"/>
      <c r="ACO13" s="22"/>
      <c r="ACP13" s="22"/>
      <c r="ACQ13" s="22"/>
      <c r="ACR13" s="22"/>
      <c r="ACS13" s="22"/>
      <c r="ACT13" s="22"/>
      <c r="ACU13" s="22"/>
      <c r="ACV13" s="22"/>
      <c r="ACW13" s="22"/>
      <c r="ACX13" s="22"/>
      <c r="ACY13" s="22"/>
      <c r="ACZ13" s="22"/>
      <c r="ADA13" s="22"/>
      <c r="ADB13" s="22"/>
      <c r="ADC13" s="22"/>
      <c r="ADD13" s="22"/>
      <c r="ADE13" s="22"/>
      <c r="ADF13" s="22"/>
      <c r="ADG13" s="22"/>
      <c r="ADH13" s="22"/>
      <c r="ADI13" s="22"/>
      <c r="ADJ13" s="22"/>
      <c r="ADK13" s="22"/>
      <c r="ADL13" s="22"/>
      <c r="ADM13" s="22"/>
      <c r="ADN13" s="22"/>
      <c r="ADO13" s="22"/>
      <c r="ADP13" s="22"/>
      <c r="ADQ13" s="22"/>
      <c r="ADR13" s="22"/>
      <c r="ADS13" s="22"/>
      <c r="ADT13" s="22"/>
      <c r="ADU13" s="22"/>
      <c r="ADV13" s="22"/>
      <c r="ADW13" s="22"/>
      <c r="ADX13" s="22"/>
      <c r="ADY13" s="22"/>
      <c r="ADZ13" s="22"/>
      <c r="AEA13" s="22"/>
      <c r="AEB13" s="22"/>
      <c r="AEC13" s="22"/>
      <c r="AED13" s="22"/>
      <c r="AEE13" s="22"/>
      <c r="AEF13" s="22"/>
      <c r="AEG13" s="22"/>
      <c r="AEH13" s="22"/>
      <c r="AEI13" s="22"/>
      <c r="AEJ13" s="22"/>
      <c r="AEK13" s="22"/>
      <c r="AEL13" s="22"/>
      <c r="AEM13" s="22"/>
      <c r="AEN13" s="22"/>
      <c r="AEO13" s="22"/>
      <c r="AEP13" s="22"/>
      <c r="AEQ13" s="22"/>
      <c r="AER13" s="22"/>
      <c r="AES13" s="22"/>
      <c r="AET13" s="22"/>
      <c r="AEU13" s="22"/>
      <c r="AEV13" s="22"/>
      <c r="AEW13" s="22"/>
      <c r="AEX13" s="22"/>
      <c r="AEY13" s="22"/>
      <c r="AEZ13" s="22"/>
      <c r="AFA13" s="22"/>
      <c r="AFB13" s="22"/>
      <c r="AFC13" s="22"/>
      <c r="AFD13" s="22"/>
      <c r="AFE13" s="22"/>
      <c r="AFF13" s="22"/>
      <c r="AFG13" s="22"/>
      <c r="AFH13" s="22"/>
      <c r="AFI13" s="22"/>
      <c r="AFJ13" s="22"/>
      <c r="AFK13" s="22"/>
      <c r="AFL13" s="22"/>
      <c r="AFM13" s="22"/>
      <c r="AFN13" s="22"/>
      <c r="AFO13" s="22"/>
      <c r="AFP13" s="22"/>
      <c r="AFQ13" s="22"/>
      <c r="AFR13" s="22"/>
      <c r="AFS13" s="22"/>
      <c r="AFT13" s="22"/>
      <c r="AFU13" s="22"/>
      <c r="AFV13" s="22"/>
      <c r="AFW13" s="22"/>
      <c r="AFX13" s="22"/>
      <c r="AFY13" s="22"/>
      <c r="AFZ13" s="22"/>
      <c r="AGA13" s="22"/>
      <c r="AGB13" s="22"/>
      <c r="AGC13" s="22"/>
      <c r="AGD13" s="22"/>
      <c r="AGE13" s="22"/>
      <c r="AGF13" s="22"/>
      <c r="AGG13" s="22"/>
      <c r="AGH13" s="22"/>
      <c r="AGI13" s="22"/>
      <c r="AGJ13" s="22"/>
      <c r="AGK13" s="22"/>
      <c r="AGL13" s="22"/>
      <c r="AGM13" s="22"/>
      <c r="AGN13" s="22"/>
      <c r="AGO13" s="22"/>
      <c r="AGP13" s="22"/>
      <c r="AGQ13" s="22"/>
      <c r="AGR13" s="22"/>
      <c r="AGS13" s="22"/>
      <c r="AGT13" s="22"/>
      <c r="AGU13" s="22"/>
      <c r="AGV13" s="22"/>
      <c r="AGW13" s="22"/>
      <c r="AGX13" s="22"/>
      <c r="AGY13" s="22"/>
      <c r="AGZ13" s="22"/>
      <c r="AHA13" s="22"/>
      <c r="AHB13" s="22"/>
      <c r="AHC13" s="22"/>
      <c r="AHD13" s="22"/>
      <c r="AHE13" s="22"/>
      <c r="AHF13" s="22"/>
      <c r="AHG13" s="22"/>
      <c r="AHH13" s="22"/>
      <c r="AHI13" s="22"/>
      <c r="AHJ13" s="22"/>
      <c r="AHK13" s="22"/>
      <c r="AHL13" s="22"/>
      <c r="AHM13" s="22"/>
      <c r="AHN13" s="22"/>
      <c r="AHO13" s="22"/>
      <c r="AHP13" s="22"/>
      <c r="AHQ13" s="22"/>
      <c r="AHR13" s="22"/>
      <c r="AHS13" s="22"/>
      <c r="AHT13" s="22"/>
      <c r="AHU13" s="22"/>
      <c r="AHV13" s="22"/>
      <c r="AHW13" s="22"/>
      <c r="AHX13" s="22"/>
      <c r="AHY13" s="22"/>
      <c r="AHZ13" s="22"/>
      <c r="AIA13" s="22"/>
      <c r="AIB13" s="22"/>
      <c r="AIC13" s="22"/>
      <c r="AID13" s="22"/>
      <c r="AIE13" s="22"/>
      <c r="AIF13" s="22"/>
      <c r="AIG13" s="22"/>
      <c r="AIH13" s="22"/>
      <c r="AII13" s="22"/>
      <c r="AIJ13" s="22"/>
      <c r="AIK13" s="22"/>
      <c r="AIL13" s="22"/>
      <c r="AIM13" s="22"/>
      <c r="AIN13" s="22"/>
      <c r="AIO13" s="22"/>
      <c r="AIP13" s="22"/>
      <c r="AIQ13" s="22"/>
      <c r="AIR13" s="22"/>
      <c r="AIS13" s="22"/>
      <c r="AIT13" s="22"/>
      <c r="AIU13" s="22"/>
      <c r="AIV13" s="22"/>
      <c r="AIW13" s="22"/>
      <c r="AIX13" s="22"/>
      <c r="AIY13" s="22"/>
      <c r="AIZ13" s="22"/>
      <c r="AJA13" s="22"/>
      <c r="AJB13" s="22"/>
      <c r="AJC13" s="22"/>
      <c r="AJD13" s="22"/>
      <c r="AJE13" s="22"/>
      <c r="AJF13" s="22"/>
      <c r="AJG13" s="22"/>
      <c r="AJH13" s="22"/>
      <c r="AJI13" s="22"/>
      <c r="AJJ13" s="22"/>
      <c r="AJK13" s="22"/>
      <c r="AJL13" s="22"/>
      <c r="AJM13" s="22"/>
      <c r="AJN13" s="22"/>
      <c r="AJO13" s="22"/>
      <c r="AJP13" s="22"/>
      <c r="AJQ13" s="22"/>
      <c r="AJR13" s="22"/>
      <c r="AJS13" s="22"/>
      <c r="AJT13" s="22"/>
      <c r="AJU13" s="22"/>
      <c r="AJV13" s="22"/>
      <c r="AJW13" s="22"/>
      <c r="AJX13" s="22"/>
      <c r="AJY13" s="22"/>
      <c r="AJZ13" s="22"/>
      <c r="AKA13" s="22"/>
      <c r="AKB13" s="22"/>
      <c r="AKC13" s="22"/>
      <c r="AKD13" s="22"/>
      <c r="AKE13" s="22"/>
      <c r="AKF13" s="22"/>
      <c r="AKG13" s="22"/>
      <c r="AKH13" s="22"/>
      <c r="AKI13" s="22"/>
      <c r="AKJ13" s="22"/>
      <c r="AKK13" s="22"/>
      <c r="AKL13" s="22"/>
      <c r="AKM13" s="22"/>
      <c r="AKN13" s="22"/>
      <c r="AKO13" s="22"/>
      <c r="AKP13" s="22"/>
      <c r="AKQ13" s="22"/>
      <c r="AKR13" s="22"/>
      <c r="AKS13" s="22"/>
      <c r="AKT13" s="22"/>
      <c r="AKU13" s="22"/>
      <c r="AKV13" s="22"/>
      <c r="AKW13" s="22"/>
      <c r="AKX13" s="22"/>
      <c r="AKY13" s="22"/>
      <c r="AKZ13" s="22"/>
      <c r="ALA13" s="22"/>
      <c r="ALB13" s="22"/>
      <c r="ALC13" s="22"/>
      <c r="ALD13" s="22"/>
      <c r="ALE13" s="22"/>
      <c r="ALF13" s="22"/>
      <c r="ALG13" s="22"/>
      <c r="ALH13" s="22"/>
      <c r="ALI13" s="22"/>
      <c r="ALJ13" s="22"/>
      <c r="ALK13" s="22"/>
      <c r="ALL13" s="22"/>
      <c r="ALM13" s="22"/>
      <c r="ALN13" s="22"/>
    </row>
    <row r="14" spans="1:1002" ht="30" customHeight="1">
      <c r="A14" s="11" t="s">
        <v>24</v>
      </c>
      <c r="B14" s="55" t="s">
        <v>25</v>
      </c>
      <c r="C14" s="55"/>
      <c r="D14" s="55"/>
      <c r="E14" s="55"/>
      <c r="F14" s="55"/>
      <c r="G14" s="15">
        <f>G15+G16+G17+G18</f>
        <v>147345.89000000001</v>
      </c>
      <c r="H14" s="16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</row>
    <row r="15" spans="1:1002" ht="38.85" customHeight="1">
      <c r="A15" s="17" t="s">
        <v>26</v>
      </c>
      <c r="B15" s="18" t="s">
        <v>27</v>
      </c>
      <c r="C15" s="51" t="s">
        <v>28</v>
      </c>
      <c r="D15" s="51"/>
      <c r="E15" s="23" t="s">
        <v>29</v>
      </c>
      <c r="F15" s="20"/>
      <c r="G15" s="21">
        <v>0</v>
      </c>
      <c r="H15" s="16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  <c r="ZQ15" s="22"/>
      <c r="ZR15" s="22"/>
      <c r="ZS15" s="22"/>
      <c r="ZT15" s="22"/>
      <c r="ZU15" s="22"/>
      <c r="ZV15" s="22"/>
      <c r="ZW15" s="22"/>
      <c r="ZX15" s="22"/>
      <c r="ZY15" s="22"/>
      <c r="ZZ15" s="22"/>
      <c r="AAA15" s="22"/>
      <c r="AAB15" s="22"/>
      <c r="AAC15" s="22"/>
      <c r="AAD15" s="22"/>
      <c r="AAE15" s="22"/>
      <c r="AAF15" s="22"/>
      <c r="AAG15" s="22"/>
      <c r="AAH15" s="22"/>
      <c r="AAI15" s="22"/>
      <c r="AAJ15" s="22"/>
      <c r="AAK15" s="22"/>
      <c r="AAL15" s="22"/>
      <c r="AAM15" s="22"/>
      <c r="AAN15" s="22"/>
      <c r="AAO15" s="22"/>
      <c r="AAP15" s="22"/>
      <c r="AAQ15" s="22"/>
      <c r="AAR15" s="22"/>
      <c r="AAS15" s="22"/>
      <c r="AAT15" s="22"/>
      <c r="AAU15" s="22"/>
      <c r="AAV15" s="22"/>
      <c r="AAW15" s="22"/>
      <c r="AAX15" s="22"/>
      <c r="AAY15" s="22"/>
      <c r="AAZ15" s="22"/>
      <c r="ABA15" s="22"/>
      <c r="ABB15" s="22"/>
      <c r="ABC15" s="22"/>
      <c r="ABD15" s="22"/>
      <c r="ABE15" s="22"/>
      <c r="ABF15" s="22"/>
      <c r="ABG15" s="22"/>
      <c r="ABH15" s="22"/>
      <c r="ABI15" s="22"/>
      <c r="ABJ15" s="22"/>
      <c r="ABK15" s="22"/>
      <c r="ABL15" s="22"/>
      <c r="ABM15" s="22"/>
      <c r="ABN15" s="22"/>
      <c r="ABO15" s="22"/>
      <c r="ABP15" s="22"/>
      <c r="ABQ15" s="22"/>
      <c r="ABR15" s="22"/>
      <c r="ABS15" s="22"/>
      <c r="ABT15" s="22"/>
      <c r="ABU15" s="22"/>
      <c r="ABV15" s="22"/>
      <c r="ABW15" s="22"/>
      <c r="ABX15" s="22"/>
      <c r="ABY15" s="22"/>
      <c r="ABZ15" s="22"/>
      <c r="ACA15" s="22"/>
      <c r="ACB15" s="22"/>
      <c r="ACC15" s="22"/>
      <c r="ACD15" s="22"/>
      <c r="ACE15" s="22"/>
      <c r="ACF15" s="22"/>
      <c r="ACG15" s="22"/>
      <c r="ACH15" s="22"/>
      <c r="ACI15" s="22"/>
      <c r="ACJ15" s="22"/>
      <c r="ACK15" s="22"/>
      <c r="ACL15" s="22"/>
      <c r="ACM15" s="22"/>
      <c r="ACN15" s="22"/>
      <c r="ACO15" s="22"/>
      <c r="ACP15" s="22"/>
      <c r="ACQ15" s="22"/>
      <c r="ACR15" s="22"/>
      <c r="ACS15" s="22"/>
      <c r="ACT15" s="22"/>
      <c r="ACU15" s="22"/>
      <c r="ACV15" s="22"/>
      <c r="ACW15" s="22"/>
      <c r="ACX15" s="22"/>
      <c r="ACY15" s="22"/>
      <c r="ACZ15" s="22"/>
      <c r="ADA15" s="22"/>
      <c r="ADB15" s="22"/>
      <c r="ADC15" s="22"/>
      <c r="ADD15" s="22"/>
      <c r="ADE15" s="22"/>
      <c r="ADF15" s="22"/>
      <c r="ADG15" s="22"/>
      <c r="ADH15" s="22"/>
      <c r="ADI15" s="22"/>
      <c r="ADJ15" s="22"/>
      <c r="ADK15" s="22"/>
      <c r="ADL15" s="22"/>
      <c r="ADM15" s="22"/>
      <c r="ADN15" s="22"/>
      <c r="ADO15" s="22"/>
      <c r="ADP15" s="22"/>
      <c r="ADQ15" s="22"/>
      <c r="ADR15" s="22"/>
      <c r="ADS15" s="22"/>
      <c r="ADT15" s="22"/>
      <c r="ADU15" s="22"/>
      <c r="ADV15" s="22"/>
      <c r="ADW15" s="22"/>
      <c r="ADX15" s="22"/>
      <c r="ADY15" s="22"/>
      <c r="ADZ15" s="22"/>
      <c r="AEA15" s="22"/>
      <c r="AEB15" s="22"/>
      <c r="AEC15" s="22"/>
      <c r="AED15" s="22"/>
      <c r="AEE15" s="22"/>
      <c r="AEF15" s="22"/>
      <c r="AEG15" s="22"/>
      <c r="AEH15" s="22"/>
      <c r="AEI15" s="22"/>
      <c r="AEJ15" s="22"/>
      <c r="AEK15" s="22"/>
      <c r="AEL15" s="22"/>
      <c r="AEM15" s="22"/>
      <c r="AEN15" s="22"/>
      <c r="AEO15" s="22"/>
      <c r="AEP15" s="22"/>
      <c r="AEQ15" s="22"/>
      <c r="AER15" s="22"/>
      <c r="AES15" s="22"/>
      <c r="AET15" s="22"/>
      <c r="AEU15" s="22"/>
      <c r="AEV15" s="22"/>
      <c r="AEW15" s="22"/>
      <c r="AEX15" s="22"/>
      <c r="AEY15" s="22"/>
      <c r="AEZ15" s="22"/>
      <c r="AFA15" s="22"/>
      <c r="AFB15" s="22"/>
      <c r="AFC15" s="22"/>
      <c r="AFD15" s="22"/>
      <c r="AFE15" s="22"/>
      <c r="AFF15" s="22"/>
      <c r="AFG15" s="22"/>
      <c r="AFH15" s="22"/>
      <c r="AFI15" s="22"/>
      <c r="AFJ15" s="22"/>
      <c r="AFK15" s="22"/>
      <c r="AFL15" s="22"/>
      <c r="AFM15" s="22"/>
      <c r="AFN15" s="22"/>
      <c r="AFO15" s="22"/>
      <c r="AFP15" s="22"/>
      <c r="AFQ15" s="22"/>
      <c r="AFR15" s="22"/>
      <c r="AFS15" s="22"/>
      <c r="AFT15" s="22"/>
      <c r="AFU15" s="22"/>
      <c r="AFV15" s="22"/>
      <c r="AFW15" s="22"/>
      <c r="AFX15" s="22"/>
      <c r="AFY15" s="22"/>
      <c r="AFZ15" s="22"/>
      <c r="AGA15" s="22"/>
      <c r="AGB15" s="22"/>
      <c r="AGC15" s="22"/>
      <c r="AGD15" s="22"/>
      <c r="AGE15" s="22"/>
      <c r="AGF15" s="22"/>
      <c r="AGG15" s="22"/>
      <c r="AGH15" s="22"/>
      <c r="AGI15" s="22"/>
      <c r="AGJ15" s="22"/>
      <c r="AGK15" s="22"/>
      <c r="AGL15" s="22"/>
      <c r="AGM15" s="22"/>
      <c r="AGN15" s="22"/>
      <c r="AGO15" s="22"/>
      <c r="AGP15" s="22"/>
      <c r="AGQ15" s="22"/>
      <c r="AGR15" s="22"/>
      <c r="AGS15" s="22"/>
      <c r="AGT15" s="22"/>
      <c r="AGU15" s="22"/>
      <c r="AGV15" s="22"/>
      <c r="AGW15" s="22"/>
      <c r="AGX15" s="22"/>
      <c r="AGY15" s="22"/>
      <c r="AGZ15" s="22"/>
      <c r="AHA15" s="22"/>
      <c r="AHB15" s="22"/>
      <c r="AHC15" s="22"/>
      <c r="AHD15" s="22"/>
      <c r="AHE15" s="22"/>
      <c r="AHF15" s="22"/>
      <c r="AHG15" s="22"/>
      <c r="AHH15" s="22"/>
      <c r="AHI15" s="22"/>
      <c r="AHJ15" s="22"/>
      <c r="AHK15" s="22"/>
      <c r="AHL15" s="22"/>
      <c r="AHM15" s="22"/>
      <c r="AHN15" s="22"/>
      <c r="AHO15" s="22"/>
      <c r="AHP15" s="22"/>
      <c r="AHQ15" s="22"/>
      <c r="AHR15" s="22"/>
      <c r="AHS15" s="22"/>
      <c r="AHT15" s="22"/>
      <c r="AHU15" s="22"/>
      <c r="AHV15" s="22"/>
      <c r="AHW15" s="22"/>
      <c r="AHX15" s="22"/>
      <c r="AHY15" s="22"/>
      <c r="AHZ15" s="22"/>
      <c r="AIA15" s="22"/>
      <c r="AIB15" s="22"/>
      <c r="AIC15" s="22"/>
      <c r="AID15" s="22"/>
      <c r="AIE15" s="22"/>
      <c r="AIF15" s="22"/>
      <c r="AIG15" s="22"/>
      <c r="AIH15" s="22"/>
      <c r="AII15" s="22"/>
      <c r="AIJ15" s="22"/>
      <c r="AIK15" s="22"/>
      <c r="AIL15" s="22"/>
      <c r="AIM15" s="22"/>
      <c r="AIN15" s="22"/>
      <c r="AIO15" s="22"/>
      <c r="AIP15" s="22"/>
      <c r="AIQ15" s="22"/>
      <c r="AIR15" s="22"/>
      <c r="AIS15" s="22"/>
      <c r="AIT15" s="22"/>
      <c r="AIU15" s="22"/>
      <c r="AIV15" s="22"/>
      <c r="AIW15" s="22"/>
      <c r="AIX15" s="22"/>
      <c r="AIY15" s="22"/>
      <c r="AIZ15" s="22"/>
      <c r="AJA15" s="22"/>
      <c r="AJB15" s="22"/>
      <c r="AJC15" s="22"/>
      <c r="AJD15" s="22"/>
      <c r="AJE15" s="22"/>
      <c r="AJF15" s="22"/>
      <c r="AJG15" s="22"/>
      <c r="AJH15" s="22"/>
      <c r="AJI15" s="22"/>
      <c r="AJJ15" s="22"/>
      <c r="AJK15" s="22"/>
      <c r="AJL15" s="22"/>
      <c r="AJM15" s="22"/>
      <c r="AJN15" s="22"/>
      <c r="AJO15" s="22"/>
      <c r="AJP15" s="22"/>
      <c r="AJQ15" s="22"/>
      <c r="AJR15" s="22"/>
      <c r="AJS15" s="22"/>
      <c r="AJT15" s="22"/>
      <c r="AJU15" s="22"/>
      <c r="AJV15" s="22"/>
      <c r="AJW15" s="22"/>
      <c r="AJX15" s="22"/>
      <c r="AJY15" s="22"/>
      <c r="AJZ15" s="22"/>
      <c r="AKA15" s="22"/>
      <c r="AKB15" s="22"/>
      <c r="AKC15" s="22"/>
      <c r="AKD15" s="22"/>
      <c r="AKE15" s="22"/>
      <c r="AKF15" s="22"/>
      <c r="AKG15" s="22"/>
      <c r="AKH15" s="22"/>
      <c r="AKI15" s="22"/>
      <c r="AKJ15" s="22"/>
      <c r="AKK15" s="22"/>
      <c r="AKL15" s="22"/>
      <c r="AKM15" s="22"/>
      <c r="AKN15" s="22"/>
      <c r="AKO15" s="22"/>
      <c r="AKP15" s="22"/>
      <c r="AKQ15" s="22"/>
      <c r="AKR15" s="22"/>
      <c r="AKS15" s="22"/>
      <c r="AKT15" s="22"/>
      <c r="AKU15" s="22"/>
      <c r="AKV15" s="22"/>
      <c r="AKW15" s="22"/>
      <c r="AKX15" s="22"/>
      <c r="AKY15" s="22"/>
      <c r="AKZ15" s="22"/>
      <c r="ALA15" s="22"/>
      <c r="ALB15" s="22"/>
      <c r="ALC15" s="22"/>
      <c r="ALD15" s="22"/>
      <c r="ALE15" s="22"/>
      <c r="ALF15" s="22"/>
      <c r="ALG15" s="22"/>
      <c r="ALH15" s="22"/>
      <c r="ALI15" s="22"/>
      <c r="ALJ15" s="22"/>
      <c r="ALK15" s="22"/>
      <c r="ALL15" s="22"/>
      <c r="ALM15" s="22"/>
      <c r="ALN15" s="22"/>
    </row>
    <row r="16" spans="1:1002" ht="30" customHeight="1">
      <c r="A16" s="17" t="s">
        <v>30</v>
      </c>
      <c r="B16" s="18" t="s">
        <v>31</v>
      </c>
      <c r="C16" s="51" t="s">
        <v>32</v>
      </c>
      <c r="D16" s="51"/>
      <c r="E16" s="23"/>
      <c r="F16" s="20"/>
      <c r="G16" s="15">
        <v>8088.6</v>
      </c>
      <c r="H16" s="1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</row>
    <row r="17" spans="1:1005" ht="39.75" customHeight="1">
      <c r="A17" s="17" t="s">
        <v>33</v>
      </c>
      <c r="B17" s="18" t="s">
        <v>34</v>
      </c>
      <c r="C17" s="51" t="s">
        <v>35</v>
      </c>
      <c r="D17" s="51"/>
      <c r="E17" s="23" t="s">
        <v>29</v>
      </c>
      <c r="F17" s="20"/>
      <c r="G17" s="24">
        <v>0</v>
      </c>
      <c r="H17" s="16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</row>
    <row r="18" spans="1:1005" ht="57" customHeight="1">
      <c r="A18" s="17" t="s">
        <v>36</v>
      </c>
      <c r="B18" s="18" t="s">
        <v>37</v>
      </c>
      <c r="C18" s="51" t="s">
        <v>23</v>
      </c>
      <c r="D18" s="51"/>
      <c r="E18" s="23"/>
      <c r="F18" s="20"/>
      <c r="G18" s="16">
        <f>G19+G20+G21+G25+G26</f>
        <v>139257.29</v>
      </c>
      <c r="H18" s="16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  <c r="ZQ18" s="22"/>
      <c r="ZR18" s="22"/>
      <c r="ZS18" s="22"/>
      <c r="ZT18" s="22"/>
      <c r="ZU18" s="22"/>
      <c r="ZV18" s="22"/>
      <c r="ZW18" s="22"/>
      <c r="ZX18" s="22"/>
      <c r="ZY18" s="22"/>
      <c r="ZZ18" s="22"/>
      <c r="AAA18" s="22"/>
      <c r="AAB18" s="22"/>
      <c r="AAC18" s="22"/>
      <c r="AAD18" s="22"/>
      <c r="AAE18" s="22"/>
      <c r="AAF18" s="22"/>
      <c r="AAG18" s="22"/>
      <c r="AAH18" s="22"/>
      <c r="AAI18" s="22"/>
      <c r="AAJ18" s="22"/>
      <c r="AAK18" s="22"/>
      <c r="AAL18" s="22"/>
      <c r="AAM18" s="22"/>
      <c r="AAN18" s="22"/>
      <c r="AAO18" s="22"/>
      <c r="AAP18" s="22"/>
      <c r="AAQ18" s="22"/>
      <c r="AAR18" s="22"/>
      <c r="AAS18" s="22"/>
      <c r="AAT18" s="22"/>
      <c r="AAU18" s="22"/>
      <c r="AAV18" s="22"/>
      <c r="AAW18" s="22"/>
      <c r="AAX18" s="22"/>
      <c r="AAY18" s="22"/>
      <c r="AAZ18" s="22"/>
      <c r="ABA18" s="22"/>
      <c r="ABB18" s="22"/>
      <c r="ABC18" s="22"/>
      <c r="ABD18" s="22"/>
      <c r="ABE18" s="22"/>
      <c r="ABF18" s="22"/>
      <c r="ABG18" s="22"/>
      <c r="ABH18" s="22"/>
      <c r="ABI18" s="22"/>
      <c r="ABJ18" s="22"/>
      <c r="ABK18" s="22"/>
      <c r="ABL18" s="22"/>
      <c r="ABM18" s="22"/>
      <c r="ABN18" s="22"/>
      <c r="ABO18" s="22"/>
      <c r="ABP18" s="22"/>
      <c r="ABQ18" s="22"/>
      <c r="ABR18" s="22"/>
      <c r="ABS18" s="22"/>
      <c r="ABT18" s="22"/>
      <c r="ABU18" s="22"/>
      <c r="ABV18" s="22"/>
      <c r="ABW18" s="22"/>
      <c r="ABX18" s="22"/>
      <c r="ABY18" s="22"/>
      <c r="ABZ18" s="22"/>
      <c r="ACA18" s="22"/>
      <c r="ACB18" s="22"/>
      <c r="ACC18" s="22"/>
      <c r="ACD18" s="22"/>
      <c r="ACE18" s="22"/>
      <c r="ACF18" s="22"/>
      <c r="ACG18" s="22"/>
      <c r="ACH18" s="22"/>
      <c r="ACI18" s="22"/>
      <c r="ACJ18" s="22"/>
      <c r="ACK18" s="22"/>
      <c r="ACL18" s="22"/>
      <c r="ACM18" s="22"/>
      <c r="ACN18" s="22"/>
      <c r="ACO18" s="22"/>
      <c r="ACP18" s="22"/>
      <c r="ACQ18" s="22"/>
      <c r="ACR18" s="22"/>
      <c r="ACS18" s="22"/>
      <c r="ACT18" s="22"/>
      <c r="ACU18" s="22"/>
      <c r="ACV18" s="22"/>
      <c r="ACW18" s="22"/>
      <c r="ACX18" s="22"/>
      <c r="ACY18" s="22"/>
      <c r="ACZ18" s="22"/>
      <c r="ADA18" s="22"/>
      <c r="ADB18" s="22"/>
      <c r="ADC18" s="22"/>
      <c r="ADD18" s="22"/>
      <c r="ADE18" s="22"/>
      <c r="ADF18" s="22"/>
      <c r="ADG18" s="22"/>
      <c r="ADH18" s="22"/>
      <c r="ADI18" s="22"/>
      <c r="ADJ18" s="22"/>
      <c r="ADK18" s="22"/>
      <c r="ADL18" s="22"/>
      <c r="ADM18" s="22"/>
      <c r="ADN18" s="22"/>
      <c r="ADO18" s="22"/>
      <c r="ADP18" s="22"/>
      <c r="ADQ18" s="22"/>
      <c r="ADR18" s="22"/>
      <c r="ADS18" s="22"/>
      <c r="ADT18" s="22"/>
      <c r="ADU18" s="22"/>
      <c r="ADV18" s="22"/>
      <c r="ADW18" s="22"/>
      <c r="ADX18" s="22"/>
      <c r="ADY18" s="22"/>
      <c r="ADZ18" s="22"/>
      <c r="AEA18" s="22"/>
      <c r="AEB18" s="22"/>
      <c r="AEC18" s="22"/>
      <c r="AED18" s="22"/>
      <c r="AEE18" s="22"/>
      <c r="AEF18" s="22"/>
      <c r="AEG18" s="22"/>
      <c r="AEH18" s="22"/>
      <c r="AEI18" s="22"/>
      <c r="AEJ18" s="22"/>
      <c r="AEK18" s="22"/>
      <c r="AEL18" s="22"/>
      <c r="AEM18" s="22"/>
      <c r="AEN18" s="22"/>
      <c r="AEO18" s="22"/>
      <c r="AEP18" s="22"/>
      <c r="AEQ18" s="22"/>
      <c r="AER18" s="22"/>
      <c r="AES18" s="22"/>
      <c r="AET18" s="22"/>
      <c r="AEU18" s="22"/>
      <c r="AEV18" s="22"/>
      <c r="AEW18" s="22"/>
      <c r="AEX18" s="22"/>
      <c r="AEY18" s="22"/>
      <c r="AEZ18" s="22"/>
      <c r="AFA18" s="22"/>
      <c r="AFB18" s="22"/>
      <c r="AFC18" s="22"/>
      <c r="AFD18" s="22"/>
      <c r="AFE18" s="22"/>
      <c r="AFF18" s="22"/>
      <c r="AFG18" s="22"/>
      <c r="AFH18" s="22"/>
      <c r="AFI18" s="22"/>
      <c r="AFJ18" s="22"/>
      <c r="AFK18" s="22"/>
      <c r="AFL18" s="22"/>
      <c r="AFM18" s="22"/>
      <c r="AFN18" s="22"/>
      <c r="AFO18" s="22"/>
      <c r="AFP18" s="22"/>
      <c r="AFQ18" s="22"/>
      <c r="AFR18" s="22"/>
      <c r="AFS18" s="22"/>
      <c r="AFT18" s="22"/>
      <c r="AFU18" s="22"/>
      <c r="AFV18" s="22"/>
      <c r="AFW18" s="22"/>
      <c r="AFX18" s="22"/>
      <c r="AFY18" s="22"/>
      <c r="AFZ18" s="22"/>
      <c r="AGA18" s="22"/>
      <c r="AGB18" s="22"/>
      <c r="AGC18" s="22"/>
      <c r="AGD18" s="22"/>
      <c r="AGE18" s="22"/>
      <c r="AGF18" s="22"/>
      <c r="AGG18" s="22"/>
      <c r="AGH18" s="22"/>
      <c r="AGI18" s="22"/>
      <c r="AGJ18" s="22"/>
      <c r="AGK18" s="22"/>
      <c r="AGL18" s="22"/>
      <c r="AGM18" s="22"/>
      <c r="AGN18" s="22"/>
      <c r="AGO18" s="22"/>
      <c r="AGP18" s="22"/>
      <c r="AGQ18" s="22"/>
      <c r="AGR18" s="22"/>
      <c r="AGS18" s="22"/>
      <c r="AGT18" s="22"/>
      <c r="AGU18" s="22"/>
      <c r="AGV18" s="22"/>
      <c r="AGW18" s="22"/>
      <c r="AGX18" s="22"/>
      <c r="AGY18" s="22"/>
      <c r="AGZ18" s="22"/>
      <c r="AHA18" s="22"/>
      <c r="AHB18" s="22"/>
      <c r="AHC18" s="22"/>
      <c r="AHD18" s="22"/>
      <c r="AHE18" s="22"/>
      <c r="AHF18" s="22"/>
      <c r="AHG18" s="22"/>
      <c r="AHH18" s="22"/>
      <c r="AHI18" s="22"/>
      <c r="AHJ18" s="22"/>
      <c r="AHK18" s="22"/>
      <c r="AHL18" s="22"/>
      <c r="AHM18" s="22"/>
      <c r="AHN18" s="22"/>
      <c r="AHO18" s="22"/>
      <c r="AHP18" s="22"/>
      <c r="AHQ18" s="22"/>
      <c r="AHR18" s="22"/>
      <c r="AHS18" s="22"/>
      <c r="AHT18" s="22"/>
      <c r="AHU18" s="22"/>
      <c r="AHV18" s="22"/>
      <c r="AHW18" s="22"/>
      <c r="AHX18" s="22"/>
      <c r="AHY18" s="22"/>
      <c r="AHZ18" s="22"/>
      <c r="AIA18" s="22"/>
      <c r="AIB18" s="22"/>
      <c r="AIC18" s="22"/>
      <c r="AID18" s="22"/>
      <c r="AIE18" s="22"/>
      <c r="AIF18" s="22"/>
      <c r="AIG18" s="22"/>
      <c r="AIH18" s="22"/>
      <c r="AII18" s="22"/>
      <c r="AIJ18" s="22"/>
      <c r="AIK18" s="22"/>
      <c r="AIL18" s="22"/>
      <c r="AIM18" s="22"/>
      <c r="AIN18" s="22"/>
      <c r="AIO18" s="22"/>
      <c r="AIP18" s="22"/>
      <c r="AIQ18" s="22"/>
      <c r="AIR18" s="22"/>
      <c r="AIS18" s="22"/>
      <c r="AIT18" s="22"/>
      <c r="AIU18" s="22"/>
      <c r="AIV18" s="22"/>
      <c r="AIW18" s="22"/>
      <c r="AIX18" s="22"/>
      <c r="AIY18" s="22"/>
      <c r="AIZ18" s="22"/>
      <c r="AJA18" s="22"/>
      <c r="AJB18" s="22"/>
      <c r="AJC18" s="22"/>
      <c r="AJD18" s="22"/>
      <c r="AJE18" s="22"/>
      <c r="AJF18" s="22"/>
      <c r="AJG18" s="22"/>
      <c r="AJH18" s="22"/>
      <c r="AJI18" s="22"/>
      <c r="AJJ18" s="22"/>
      <c r="AJK18" s="22"/>
      <c r="AJL18" s="22"/>
      <c r="AJM18" s="22"/>
      <c r="AJN18" s="22"/>
      <c r="AJO18" s="22"/>
      <c r="AJP18" s="22"/>
      <c r="AJQ18" s="22"/>
      <c r="AJR18" s="22"/>
      <c r="AJS18" s="22"/>
      <c r="AJT18" s="22"/>
      <c r="AJU18" s="22"/>
      <c r="AJV18" s="22"/>
      <c r="AJW18" s="22"/>
      <c r="AJX18" s="22"/>
      <c r="AJY18" s="22"/>
      <c r="AJZ18" s="22"/>
      <c r="AKA18" s="22"/>
      <c r="AKB18" s="22"/>
      <c r="AKC18" s="22"/>
      <c r="AKD18" s="22"/>
      <c r="AKE18" s="22"/>
      <c r="AKF18" s="22"/>
      <c r="AKG18" s="22"/>
      <c r="AKH18" s="22"/>
      <c r="AKI18" s="22"/>
      <c r="AKJ18" s="22"/>
      <c r="AKK18" s="22"/>
      <c r="AKL18" s="22"/>
      <c r="AKM18" s="22"/>
      <c r="AKN18" s="22"/>
      <c r="AKO18" s="22"/>
      <c r="AKP18" s="22"/>
      <c r="AKQ18" s="22"/>
      <c r="AKR18" s="22"/>
      <c r="AKS18" s="22"/>
      <c r="AKT18" s="22"/>
      <c r="AKU18" s="22"/>
      <c r="AKV18" s="22"/>
      <c r="AKW18" s="22"/>
      <c r="AKX18" s="22"/>
      <c r="AKY18" s="22"/>
      <c r="AKZ18" s="22"/>
      <c r="ALA18" s="22"/>
      <c r="ALB18" s="22"/>
      <c r="ALC18" s="22"/>
      <c r="ALD18" s="22"/>
      <c r="ALE18" s="22"/>
      <c r="ALF18" s="22"/>
      <c r="ALG18" s="22"/>
      <c r="ALH18" s="22"/>
      <c r="ALI18" s="22"/>
      <c r="ALJ18" s="22"/>
      <c r="ALK18" s="22"/>
      <c r="ALL18" s="22"/>
      <c r="ALM18" s="22"/>
      <c r="ALN18" s="22"/>
    </row>
    <row r="19" spans="1:1005" ht="36.75" customHeight="1">
      <c r="A19" s="17" t="s">
        <v>38</v>
      </c>
      <c r="B19" s="18" t="s">
        <v>39</v>
      </c>
      <c r="C19" s="51" t="s">
        <v>20</v>
      </c>
      <c r="D19" s="51"/>
      <c r="E19" s="23"/>
      <c r="F19" s="20"/>
      <c r="G19" s="21">
        <v>20306.8</v>
      </c>
      <c r="H19" s="16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  <c r="ZQ19" s="22"/>
      <c r="ZR19" s="22"/>
      <c r="ZS19" s="22"/>
      <c r="ZT19" s="22"/>
      <c r="ZU19" s="22"/>
      <c r="ZV19" s="22"/>
      <c r="ZW19" s="22"/>
      <c r="ZX19" s="22"/>
      <c r="ZY19" s="22"/>
      <c r="ZZ19" s="22"/>
      <c r="AAA19" s="22"/>
      <c r="AAB19" s="22"/>
      <c r="AAC19" s="22"/>
      <c r="AAD19" s="22"/>
      <c r="AAE19" s="22"/>
      <c r="AAF19" s="22"/>
      <c r="AAG19" s="22"/>
      <c r="AAH19" s="22"/>
      <c r="AAI19" s="22"/>
      <c r="AAJ19" s="22"/>
      <c r="AAK19" s="22"/>
      <c r="AAL19" s="22"/>
      <c r="AAM19" s="22"/>
      <c r="AAN19" s="22"/>
      <c r="AAO19" s="22"/>
      <c r="AAP19" s="22"/>
      <c r="AAQ19" s="22"/>
      <c r="AAR19" s="22"/>
      <c r="AAS19" s="22"/>
      <c r="AAT19" s="22"/>
      <c r="AAU19" s="22"/>
      <c r="AAV19" s="22"/>
      <c r="AAW19" s="22"/>
      <c r="AAX19" s="22"/>
      <c r="AAY19" s="22"/>
      <c r="AAZ19" s="22"/>
      <c r="ABA19" s="22"/>
      <c r="ABB19" s="22"/>
      <c r="ABC19" s="22"/>
      <c r="ABD19" s="22"/>
      <c r="ABE19" s="22"/>
      <c r="ABF19" s="22"/>
      <c r="ABG19" s="22"/>
      <c r="ABH19" s="22"/>
      <c r="ABI19" s="22"/>
      <c r="ABJ19" s="22"/>
      <c r="ABK19" s="22"/>
      <c r="ABL19" s="22"/>
      <c r="ABM19" s="22"/>
      <c r="ABN19" s="22"/>
      <c r="ABO19" s="22"/>
      <c r="ABP19" s="22"/>
      <c r="ABQ19" s="22"/>
      <c r="ABR19" s="22"/>
      <c r="ABS19" s="22"/>
      <c r="ABT19" s="22"/>
      <c r="ABU19" s="22"/>
      <c r="ABV19" s="22"/>
      <c r="ABW19" s="22"/>
      <c r="ABX19" s="22"/>
      <c r="ABY19" s="22"/>
      <c r="ABZ19" s="22"/>
      <c r="ACA19" s="22"/>
      <c r="ACB19" s="22"/>
      <c r="ACC19" s="22"/>
      <c r="ACD19" s="22"/>
      <c r="ACE19" s="22"/>
      <c r="ACF19" s="22"/>
      <c r="ACG19" s="22"/>
      <c r="ACH19" s="22"/>
      <c r="ACI19" s="22"/>
      <c r="ACJ19" s="22"/>
      <c r="ACK19" s="22"/>
      <c r="ACL19" s="22"/>
      <c r="ACM19" s="22"/>
      <c r="ACN19" s="22"/>
      <c r="ACO19" s="22"/>
      <c r="ACP19" s="22"/>
      <c r="ACQ19" s="22"/>
      <c r="ACR19" s="22"/>
      <c r="ACS19" s="22"/>
      <c r="ACT19" s="22"/>
      <c r="ACU19" s="22"/>
      <c r="ACV19" s="22"/>
      <c r="ACW19" s="22"/>
      <c r="ACX19" s="22"/>
      <c r="ACY19" s="22"/>
      <c r="ACZ19" s="22"/>
      <c r="ADA19" s="22"/>
      <c r="ADB19" s="22"/>
      <c r="ADC19" s="22"/>
      <c r="ADD19" s="22"/>
      <c r="ADE19" s="22"/>
      <c r="ADF19" s="22"/>
      <c r="ADG19" s="22"/>
      <c r="ADH19" s="22"/>
      <c r="ADI19" s="22"/>
      <c r="ADJ19" s="22"/>
      <c r="ADK19" s="22"/>
      <c r="ADL19" s="22"/>
      <c r="ADM19" s="22"/>
      <c r="ADN19" s="22"/>
      <c r="ADO19" s="22"/>
      <c r="ADP19" s="22"/>
      <c r="ADQ19" s="22"/>
      <c r="ADR19" s="22"/>
      <c r="ADS19" s="22"/>
      <c r="ADT19" s="22"/>
      <c r="ADU19" s="22"/>
      <c r="ADV19" s="22"/>
      <c r="ADW19" s="22"/>
      <c r="ADX19" s="22"/>
      <c r="ADY19" s="22"/>
      <c r="ADZ19" s="22"/>
      <c r="AEA19" s="22"/>
      <c r="AEB19" s="22"/>
      <c r="AEC19" s="22"/>
      <c r="AED19" s="22"/>
      <c r="AEE19" s="22"/>
      <c r="AEF19" s="22"/>
      <c r="AEG19" s="22"/>
      <c r="AEH19" s="22"/>
      <c r="AEI19" s="22"/>
      <c r="AEJ19" s="22"/>
      <c r="AEK19" s="22"/>
      <c r="AEL19" s="22"/>
      <c r="AEM19" s="22"/>
      <c r="AEN19" s="22"/>
      <c r="AEO19" s="22"/>
      <c r="AEP19" s="22"/>
      <c r="AEQ19" s="22"/>
      <c r="AER19" s="22"/>
      <c r="AES19" s="22"/>
      <c r="AET19" s="22"/>
      <c r="AEU19" s="22"/>
      <c r="AEV19" s="22"/>
      <c r="AEW19" s="22"/>
      <c r="AEX19" s="22"/>
      <c r="AEY19" s="22"/>
      <c r="AEZ19" s="22"/>
      <c r="AFA19" s="22"/>
      <c r="AFB19" s="22"/>
      <c r="AFC19" s="22"/>
      <c r="AFD19" s="22"/>
      <c r="AFE19" s="22"/>
      <c r="AFF19" s="22"/>
      <c r="AFG19" s="22"/>
      <c r="AFH19" s="22"/>
      <c r="AFI19" s="22"/>
      <c r="AFJ19" s="22"/>
      <c r="AFK19" s="22"/>
      <c r="AFL19" s="22"/>
      <c r="AFM19" s="22"/>
      <c r="AFN19" s="22"/>
      <c r="AFO19" s="22"/>
      <c r="AFP19" s="22"/>
      <c r="AFQ19" s="22"/>
      <c r="AFR19" s="22"/>
      <c r="AFS19" s="22"/>
      <c r="AFT19" s="22"/>
      <c r="AFU19" s="22"/>
      <c r="AFV19" s="22"/>
      <c r="AFW19" s="22"/>
      <c r="AFX19" s="22"/>
      <c r="AFY19" s="22"/>
      <c r="AFZ19" s="22"/>
      <c r="AGA19" s="22"/>
      <c r="AGB19" s="22"/>
      <c r="AGC19" s="22"/>
      <c r="AGD19" s="22"/>
      <c r="AGE19" s="22"/>
      <c r="AGF19" s="22"/>
      <c r="AGG19" s="22"/>
      <c r="AGH19" s="22"/>
      <c r="AGI19" s="22"/>
      <c r="AGJ19" s="22"/>
      <c r="AGK19" s="22"/>
      <c r="AGL19" s="22"/>
      <c r="AGM19" s="22"/>
      <c r="AGN19" s="22"/>
      <c r="AGO19" s="22"/>
      <c r="AGP19" s="22"/>
      <c r="AGQ19" s="22"/>
      <c r="AGR19" s="22"/>
      <c r="AGS19" s="22"/>
      <c r="AGT19" s="22"/>
      <c r="AGU19" s="22"/>
      <c r="AGV19" s="22"/>
      <c r="AGW19" s="22"/>
      <c r="AGX19" s="22"/>
      <c r="AGY19" s="22"/>
      <c r="AGZ19" s="22"/>
      <c r="AHA19" s="22"/>
      <c r="AHB19" s="22"/>
      <c r="AHC19" s="22"/>
      <c r="AHD19" s="22"/>
      <c r="AHE19" s="22"/>
      <c r="AHF19" s="22"/>
      <c r="AHG19" s="22"/>
      <c r="AHH19" s="22"/>
      <c r="AHI19" s="22"/>
      <c r="AHJ19" s="22"/>
      <c r="AHK19" s="22"/>
      <c r="AHL19" s="22"/>
      <c r="AHM19" s="22"/>
      <c r="AHN19" s="22"/>
      <c r="AHO19" s="22"/>
      <c r="AHP19" s="22"/>
      <c r="AHQ19" s="22"/>
      <c r="AHR19" s="22"/>
      <c r="AHS19" s="22"/>
      <c r="AHT19" s="22"/>
      <c r="AHU19" s="22"/>
      <c r="AHV19" s="22"/>
      <c r="AHW19" s="22"/>
      <c r="AHX19" s="22"/>
      <c r="AHY19" s="22"/>
      <c r="AHZ19" s="22"/>
      <c r="AIA19" s="22"/>
      <c r="AIB19" s="22"/>
      <c r="AIC19" s="22"/>
      <c r="AID19" s="22"/>
      <c r="AIE19" s="22"/>
      <c r="AIF19" s="22"/>
      <c r="AIG19" s="22"/>
      <c r="AIH19" s="22"/>
      <c r="AII19" s="22"/>
      <c r="AIJ19" s="22"/>
      <c r="AIK19" s="22"/>
      <c r="AIL19" s="22"/>
      <c r="AIM19" s="22"/>
      <c r="AIN19" s="22"/>
      <c r="AIO19" s="22"/>
      <c r="AIP19" s="22"/>
      <c r="AIQ19" s="22"/>
      <c r="AIR19" s="22"/>
      <c r="AIS19" s="22"/>
      <c r="AIT19" s="22"/>
      <c r="AIU19" s="22"/>
      <c r="AIV19" s="22"/>
      <c r="AIW19" s="22"/>
      <c r="AIX19" s="22"/>
      <c r="AIY19" s="22"/>
      <c r="AIZ19" s="22"/>
      <c r="AJA19" s="22"/>
      <c r="AJB19" s="22"/>
      <c r="AJC19" s="22"/>
      <c r="AJD19" s="22"/>
      <c r="AJE19" s="22"/>
      <c r="AJF19" s="22"/>
      <c r="AJG19" s="22"/>
      <c r="AJH19" s="22"/>
      <c r="AJI19" s="22"/>
      <c r="AJJ19" s="22"/>
      <c r="AJK19" s="22"/>
      <c r="AJL19" s="22"/>
      <c r="AJM19" s="22"/>
      <c r="AJN19" s="22"/>
      <c r="AJO19" s="22"/>
      <c r="AJP19" s="22"/>
      <c r="AJQ19" s="22"/>
      <c r="AJR19" s="22"/>
      <c r="AJS19" s="22"/>
      <c r="AJT19" s="22"/>
      <c r="AJU19" s="22"/>
      <c r="AJV19" s="22"/>
      <c r="AJW19" s="22"/>
      <c r="AJX19" s="22"/>
      <c r="AJY19" s="22"/>
      <c r="AJZ19" s="22"/>
      <c r="AKA19" s="22"/>
      <c r="AKB19" s="22"/>
      <c r="AKC19" s="22"/>
      <c r="AKD19" s="22"/>
      <c r="AKE19" s="22"/>
      <c r="AKF19" s="22"/>
      <c r="AKG19" s="22"/>
      <c r="AKH19" s="22"/>
      <c r="AKI19" s="22"/>
      <c r="AKJ19" s="22"/>
      <c r="AKK19" s="22"/>
      <c r="AKL19" s="22"/>
      <c r="AKM19" s="22"/>
      <c r="AKN19" s="22"/>
      <c r="AKO19" s="22"/>
      <c r="AKP19" s="22"/>
      <c r="AKQ19" s="22"/>
      <c r="AKR19" s="22"/>
      <c r="AKS19" s="22"/>
      <c r="AKT19" s="22"/>
      <c r="AKU19" s="22"/>
      <c r="AKV19" s="22"/>
      <c r="AKW19" s="22"/>
      <c r="AKX19" s="22"/>
      <c r="AKY19" s="22"/>
      <c r="AKZ19" s="22"/>
      <c r="ALA19" s="22"/>
      <c r="ALB19" s="22"/>
      <c r="ALC19" s="22"/>
      <c r="ALD19" s="22"/>
      <c r="ALE19" s="22"/>
      <c r="ALF19" s="22"/>
      <c r="ALG19" s="22"/>
      <c r="ALH19" s="22"/>
      <c r="ALI19" s="22"/>
      <c r="ALJ19" s="22"/>
      <c r="ALK19" s="22"/>
      <c r="ALL19" s="22"/>
      <c r="ALM19" s="22"/>
      <c r="ALN19" s="22"/>
      <c r="ALO19" s="22"/>
    </row>
    <row r="20" spans="1:1005" ht="42" customHeight="1">
      <c r="A20" s="17" t="s">
        <v>40</v>
      </c>
      <c r="B20" s="18" t="s">
        <v>41</v>
      </c>
      <c r="C20" s="51" t="s">
        <v>23</v>
      </c>
      <c r="D20" s="51"/>
      <c r="E20" s="23"/>
      <c r="F20" s="20"/>
      <c r="G20" s="21">
        <v>30128</v>
      </c>
      <c r="H20" s="16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  <c r="ZQ20" s="22"/>
      <c r="ZR20" s="22"/>
      <c r="ZS20" s="22"/>
      <c r="ZT20" s="22"/>
      <c r="ZU20" s="22"/>
      <c r="ZV20" s="22"/>
      <c r="ZW20" s="22"/>
      <c r="ZX20" s="22"/>
      <c r="ZY20" s="22"/>
      <c r="ZZ20" s="22"/>
      <c r="AAA20" s="22"/>
      <c r="AAB20" s="22"/>
      <c r="AAC20" s="22"/>
      <c r="AAD20" s="22"/>
      <c r="AAE20" s="22"/>
      <c r="AAF20" s="22"/>
      <c r="AAG20" s="22"/>
      <c r="AAH20" s="22"/>
      <c r="AAI20" s="22"/>
      <c r="AAJ20" s="22"/>
      <c r="AAK20" s="22"/>
      <c r="AAL20" s="22"/>
      <c r="AAM20" s="22"/>
      <c r="AAN20" s="22"/>
      <c r="AAO20" s="22"/>
      <c r="AAP20" s="22"/>
      <c r="AAQ20" s="22"/>
      <c r="AAR20" s="22"/>
      <c r="AAS20" s="22"/>
      <c r="AAT20" s="22"/>
      <c r="AAU20" s="22"/>
      <c r="AAV20" s="22"/>
      <c r="AAW20" s="22"/>
      <c r="AAX20" s="22"/>
      <c r="AAY20" s="22"/>
      <c r="AAZ20" s="22"/>
      <c r="ABA20" s="22"/>
      <c r="ABB20" s="22"/>
      <c r="ABC20" s="22"/>
      <c r="ABD20" s="22"/>
      <c r="ABE20" s="22"/>
      <c r="ABF20" s="22"/>
      <c r="ABG20" s="22"/>
      <c r="ABH20" s="22"/>
      <c r="ABI20" s="22"/>
      <c r="ABJ20" s="22"/>
      <c r="ABK20" s="22"/>
      <c r="ABL20" s="22"/>
      <c r="ABM20" s="22"/>
      <c r="ABN20" s="22"/>
      <c r="ABO20" s="22"/>
      <c r="ABP20" s="22"/>
      <c r="ABQ20" s="22"/>
      <c r="ABR20" s="22"/>
      <c r="ABS20" s="22"/>
      <c r="ABT20" s="22"/>
      <c r="ABU20" s="22"/>
      <c r="ABV20" s="22"/>
      <c r="ABW20" s="22"/>
      <c r="ABX20" s="22"/>
      <c r="ABY20" s="22"/>
      <c r="ABZ20" s="22"/>
      <c r="ACA20" s="22"/>
      <c r="ACB20" s="22"/>
      <c r="ACC20" s="22"/>
      <c r="ACD20" s="22"/>
      <c r="ACE20" s="22"/>
      <c r="ACF20" s="22"/>
      <c r="ACG20" s="22"/>
      <c r="ACH20" s="22"/>
      <c r="ACI20" s="22"/>
      <c r="ACJ20" s="22"/>
      <c r="ACK20" s="22"/>
      <c r="ACL20" s="22"/>
      <c r="ACM20" s="22"/>
      <c r="ACN20" s="22"/>
      <c r="ACO20" s="22"/>
      <c r="ACP20" s="22"/>
      <c r="ACQ20" s="22"/>
      <c r="ACR20" s="22"/>
      <c r="ACS20" s="22"/>
      <c r="ACT20" s="22"/>
      <c r="ACU20" s="22"/>
      <c r="ACV20" s="22"/>
      <c r="ACW20" s="22"/>
      <c r="ACX20" s="22"/>
      <c r="ACY20" s="22"/>
      <c r="ACZ20" s="22"/>
      <c r="ADA20" s="22"/>
      <c r="ADB20" s="22"/>
      <c r="ADC20" s="22"/>
      <c r="ADD20" s="22"/>
      <c r="ADE20" s="22"/>
      <c r="ADF20" s="22"/>
      <c r="ADG20" s="22"/>
      <c r="ADH20" s="22"/>
      <c r="ADI20" s="22"/>
      <c r="ADJ20" s="22"/>
      <c r="ADK20" s="22"/>
      <c r="ADL20" s="22"/>
      <c r="ADM20" s="22"/>
      <c r="ADN20" s="22"/>
      <c r="ADO20" s="22"/>
      <c r="ADP20" s="22"/>
      <c r="ADQ20" s="22"/>
      <c r="ADR20" s="22"/>
      <c r="ADS20" s="22"/>
      <c r="ADT20" s="22"/>
      <c r="ADU20" s="22"/>
      <c r="ADV20" s="22"/>
      <c r="ADW20" s="22"/>
      <c r="ADX20" s="22"/>
      <c r="ADY20" s="22"/>
      <c r="ADZ20" s="22"/>
      <c r="AEA20" s="22"/>
      <c r="AEB20" s="22"/>
      <c r="AEC20" s="22"/>
      <c r="AED20" s="22"/>
      <c r="AEE20" s="22"/>
      <c r="AEF20" s="22"/>
      <c r="AEG20" s="22"/>
      <c r="AEH20" s="22"/>
      <c r="AEI20" s="22"/>
      <c r="AEJ20" s="22"/>
      <c r="AEK20" s="22"/>
      <c r="AEL20" s="22"/>
      <c r="AEM20" s="22"/>
      <c r="AEN20" s="22"/>
      <c r="AEO20" s="22"/>
      <c r="AEP20" s="22"/>
      <c r="AEQ20" s="22"/>
      <c r="AER20" s="22"/>
      <c r="AES20" s="22"/>
      <c r="AET20" s="22"/>
      <c r="AEU20" s="22"/>
      <c r="AEV20" s="22"/>
      <c r="AEW20" s="22"/>
      <c r="AEX20" s="22"/>
      <c r="AEY20" s="22"/>
      <c r="AEZ20" s="22"/>
      <c r="AFA20" s="22"/>
      <c r="AFB20" s="22"/>
      <c r="AFC20" s="22"/>
      <c r="AFD20" s="22"/>
      <c r="AFE20" s="22"/>
      <c r="AFF20" s="22"/>
      <c r="AFG20" s="22"/>
      <c r="AFH20" s="22"/>
      <c r="AFI20" s="22"/>
      <c r="AFJ20" s="22"/>
      <c r="AFK20" s="22"/>
      <c r="AFL20" s="22"/>
      <c r="AFM20" s="22"/>
      <c r="AFN20" s="22"/>
      <c r="AFO20" s="22"/>
      <c r="AFP20" s="22"/>
      <c r="AFQ20" s="22"/>
      <c r="AFR20" s="22"/>
      <c r="AFS20" s="22"/>
      <c r="AFT20" s="22"/>
      <c r="AFU20" s="22"/>
      <c r="AFV20" s="22"/>
      <c r="AFW20" s="22"/>
      <c r="AFX20" s="22"/>
      <c r="AFY20" s="22"/>
      <c r="AFZ20" s="22"/>
      <c r="AGA20" s="22"/>
      <c r="AGB20" s="22"/>
      <c r="AGC20" s="22"/>
      <c r="AGD20" s="22"/>
      <c r="AGE20" s="22"/>
      <c r="AGF20" s="22"/>
      <c r="AGG20" s="22"/>
      <c r="AGH20" s="22"/>
      <c r="AGI20" s="22"/>
      <c r="AGJ20" s="22"/>
      <c r="AGK20" s="22"/>
      <c r="AGL20" s="22"/>
      <c r="AGM20" s="22"/>
      <c r="AGN20" s="22"/>
      <c r="AGO20" s="22"/>
      <c r="AGP20" s="22"/>
      <c r="AGQ20" s="22"/>
      <c r="AGR20" s="22"/>
      <c r="AGS20" s="22"/>
      <c r="AGT20" s="22"/>
      <c r="AGU20" s="22"/>
      <c r="AGV20" s="22"/>
      <c r="AGW20" s="22"/>
      <c r="AGX20" s="22"/>
      <c r="AGY20" s="22"/>
      <c r="AGZ20" s="22"/>
      <c r="AHA20" s="22"/>
      <c r="AHB20" s="22"/>
      <c r="AHC20" s="22"/>
      <c r="AHD20" s="22"/>
      <c r="AHE20" s="22"/>
      <c r="AHF20" s="22"/>
      <c r="AHG20" s="22"/>
      <c r="AHH20" s="22"/>
      <c r="AHI20" s="22"/>
      <c r="AHJ20" s="22"/>
      <c r="AHK20" s="22"/>
      <c r="AHL20" s="22"/>
      <c r="AHM20" s="22"/>
      <c r="AHN20" s="22"/>
      <c r="AHO20" s="22"/>
      <c r="AHP20" s="22"/>
      <c r="AHQ20" s="22"/>
      <c r="AHR20" s="22"/>
      <c r="AHS20" s="22"/>
      <c r="AHT20" s="22"/>
      <c r="AHU20" s="22"/>
      <c r="AHV20" s="22"/>
      <c r="AHW20" s="22"/>
      <c r="AHX20" s="22"/>
      <c r="AHY20" s="22"/>
      <c r="AHZ20" s="22"/>
      <c r="AIA20" s="22"/>
      <c r="AIB20" s="22"/>
      <c r="AIC20" s="22"/>
      <c r="AID20" s="22"/>
      <c r="AIE20" s="22"/>
      <c r="AIF20" s="22"/>
      <c r="AIG20" s="22"/>
      <c r="AIH20" s="22"/>
      <c r="AII20" s="22"/>
      <c r="AIJ20" s="22"/>
      <c r="AIK20" s="22"/>
      <c r="AIL20" s="22"/>
      <c r="AIM20" s="22"/>
      <c r="AIN20" s="22"/>
      <c r="AIO20" s="22"/>
      <c r="AIP20" s="22"/>
      <c r="AIQ20" s="22"/>
      <c r="AIR20" s="22"/>
      <c r="AIS20" s="22"/>
      <c r="AIT20" s="22"/>
      <c r="AIU20" s="22"/>
      <c r="AIV20" s="22"/>
      <c r="AIW20" s="22"/>
      <c r="AIX20" s="22"/>
      <c r="AIY20" s="22"/>
      <c r="AIZ20" s="22"/>
      <c r="AJA20" s="22"/>
      <c r="AJB20" s="22"/>
      <c r="AJC20" s="22"/>
      <c r="AJD20" s="22"/>
      <c r="AJE20" s="22"/>
      <c r="AJF20" s="22"/>
      <c r="AJG20" s="22"/>
      <c r="AJH20" s="22"/>
      <c r="AJI20" s="22"/>
      <c r="AJJ20" s="22"/>
      <c r="AJK20" s="22"/>
      <c r="AJL20" s="22"/>
      <c r="AJM20" s="22"/>
      <c r="AJN20" s="22"/>
      <c r="AJO20" s="22"/>
      <c r="AJP20" s="22"/>
      <c r="AJQ20" s="22"/>
      <c r="AJR20" s="22"/>
      <c r="AJS20" s="22"/>
      <c r="AJT20" s="22"/>
      <c r="AJU20" s="22"/>
      <c r="AJV20" s="22"/>
      <c r="AJW20" s="22"/>
      <c r="AJX20" s="22"/>
      <c r="AJY20" s="22"/>
      <c r="AJZ20" s="22"/>
      <c r="AKA20" s="22"/>
      <c r="AKB20" s="22"/>
      <c r="AKC20" s="22"/>
      <c r="AKD20" s="22"/>
      <c r="AKE20" s="22"/>
      <c r="AKF20" s="22"/>
      <c r="AKG20" s="22"/>
      <c r="AKH20" s="22"/>
      <c r="AKI20" s="22"/>
      <c r="AKJ20" s="22"/>
      <c r="AKK20" s="22"/>
      <c r="AKL20" s="22"/>
      <c r="AKM20" s="22"/>
      <c r="AKN20" s="22"/>
      <c r="AKO20" s="22"/>
      <c r="AKP20" s="22"/>
      <c r="AKQ20" s="22"/>
      <c r="AKR20" s="22"/>
      <c r="AKS20" s="22"/>
      <c r="AKT20" s="22"/>
      <c r="AKU20" s="22"/>
      <c r="AKV20" s="22"/>
      <c r="AKW20" s="22"/>
      <c r="AKX20" s="22"/>
      <c r="AKY20" s="22"/>
      <c r="AKZ20" s="22"/>
      <c r="ALA20" s="22"/>
      <c r="ALB20" s="22"/>
      <c r="ALC20" s="22"/>
      <c r="ALD20" s="22"/>
      <c r="ALE20" s="22"/>
      <c r="ALF20" s="22"/>
      <c r="ALG20" s="22"/>
      <c r="ALH20" s="22"/>
      <c r="ALI20" s="22"/>
      <c r="ALJ20" s="22"/>
      <c r="ALK20" s="22"/>
      <c r="ALL20" s="22"/>
      <c r="ALM20" s="22"/>
      <c r="ALN20" s="22"/>
      <c r="ALO20" s="22"/>
    </row>
    <row r="21" spans="1:1005" ht="35.25" customHeight="1">
      <c r="A21" s="17" t="s">
        <v>42</v>
      </c>
      <c r="B21" s="18" t="s">
        <v>43</v>
      </c>
      <c r="C21" s="51" t="s">
        <v>23</v>
      </c>
      <c r="D21" s="51"/>
      <c r="E21" s="23"/>
      <c r="F21" s="20"/>
      <c r="G21" s="15">
        <f>SUM(G22:G24)</f>
        <v>20673.990000000002</v>
      </c>
      <c r="H21" s="16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  <c r="ZQ21" s="22"/>
      <c r="ZR21" s="22"/>
      <c r="ZS21" s="22"/>
      <c r="ZT21" s="22"/>
      <c r="ZU21" s="22"/>
      <c r="ZV21" s="22"/>
      <c r="ZW21" s="22"/>
      <c r="ZX21" s="22"/>
      <c r="ZY21" s="22"/>
      <c r="ZZ21" s="22"/>
      <c r="AAA21" s="22"/>
      <c r="AAB21" s="22"/>
      <c r="AAC21" s="22"/>
      <c r="AAD21" s="22"/>
      <c r="AAE21" s="22"/>
      <c r="AAF21" s="22"/>
      <c r="AAG21" s="22"/>
      <c r="AAH21" s="22"/>
      <c r="AAI21" s="22"/>
      <c r="AAJ21" s="22"/>
      <c r="AAK21" s="22"/>
      <c r="AAL21" s="22"/>
      <c r="AAM21" s="22"/>
      <c r="AAN21" s="22"/>
      <c r="AAO21" s="22"/>
      <c r="AAP21" s="22"/>
      <c r="AAQ21" s="22"/>
      <c r="AAR21" s="22"/>
      <c r="AAS21" s="22"/>
      <c r="AAT21" s="22"/>
      <c r="AAU21" s="22"/>
      <c r="AAV21" s="22"/>
      <c r="AAW21" s="22"/>
      <c r="AAX21" s="22"/>
      <c r="AAY21" s="22"/>
      <c r="AAZ21" s="22"/>
      <c r="ABA21" s="22"/>
      <c r="ABB21" s="22"/>
      <c r="ABC21" s="22"/>
      <c r="ABD21" s="22"/>
      <c r="ABE21" s="22"/>
      <c r="ABF21" s="22"/>
      <c r="ABG21" s="22"/>
      <c r="ABH21" s="22"/>
      <c r="ABI21" s="22"/>
      <c r="ABJ21" s="22"/>
      <c r="ABK21" s="22"/>
      <c r="ABL21" s="22"/>
      <c r="ABM21" s="22"/>
      <c r="ABN21" s="22"/>
      <c r="ABO21" s="22"/>
      <c r="ABP21" s="22"/>
      <c r="ABQ21" s="22"/>
      <c r="ABR21" s="22"/>
      <c r="ABS21" s="22"/>
      <c r="ABT21" s="22"/>
      <c r="ABU21" s="22"/>
      <c r="ABV21" s="22"/>
      <c r="ABW21" s="22"/>
      <c r="ABX21" s="22"/>
      <c r="ABY21" s="22"/>
      <c r="ABZ21" s="22"/>
      <c r="ACA21" s="22"/>
      <c r="ACB21" s="22"/>
      <c r="ACC21" s="22"/>
      <c r="ACD21" s="22"/>
      <c r="ACE21" s="22"/>
      <c r="ACF21" s="22"/>
      <c r="ACG21" s="22"/>
      <c r="ACH21" s="22"/>
      <c r="ACI21" s="22"/>
      <c r="ACJ21" s="22"/>
      <c r="ACK21" s="22"/>
      <c r="ACL21" s="22"/>
      <c r="ACM21" s="22"/>
      <c r="ACN21" s="22"/>
      <c r="ACO21" s="22"/>
      <c r="ACP21" s="22"/>
      <c r="ACQ21" s="22"/>
      <c r="ACR21" s="22"/>
      <c r="ACS21" s="22"/>
      <c r="ACT21" s="22"/>
      <c r="ACU21" s="22"/>
      <c r="ACV21" s="22"/>
      <c r="ACW21" s="22"/>
      <c r="ACX21" s="22"/>
      <c r="ACY21" s="22"/>
      <c r="ACZ21" s="22"/>
      <c r="ADA21" s="22"/>
      <c r="ADB21" s="22"/>
      <c r="ADC21" s="22"/>
      <c r="ADD21" s="22"/>
      <c r="ADE21" s="22"/>
      <c r="ADF21" s="22"/>
      <c r="ADG21" s="22"/>
      <c r="ADH21" s="22"/>
      <c r="ADI21" s="22"/>
      <c r="ADJ21" s="22"/>
      <c r="ADK21" s="22"/>
      <c r="ADL21" s="22"/>
      <c r="ADM21" s="22"/>
      <c r="ADN21" s="22"/>
      <c r="ADO21" s="22"/>
      <c r="ADP21" s="22"/>
      <c r="ADQ21" s="22"/>
      <c r="ADR21" s="22"/>
      <c r="ADS21" s="22"/>
      <c r="ADT21" s="22"/>
      <c r="ADU21" s="22"/>
      <c r="ADV21" s="22"/>
      <c r="ADW21" s="22"/>
      <c r="ADX21" s="22"/>
      <c r="ADY21" s="22"/>
      <c r="ADZ21" s="22"/>
      <c r="AEA21" s="22"/>
      <c r="AEB21" s="22"/>
      <c r="AEC21" s="22"/>
      <c r="AED21" s="22"/>
      <c r="AEE21" s="22"/>
      <c r="AEF21" s="22"/>
      <c r="AEG21" s="22"/>
      <c r="AEH21" s="22"/>
      <c r="AEI21" s="22"/>
      <c r="AEJ21" s="22"/>
      <c r="AEK21" s="22"/>
      <c r="AEL21" s="22"/>
      <c r="AEM21" s="22"/>
      <c r="AEN21" s="22"/>
      <c r="AEO21" s="22"/>
      <c r="AEP21" s="22"/>
      <c r="AEQ21" s="22"/>
      <c r="AER21" s="22"/>
      <c r="AES21" s="22"/>
      <c r="AET21" s="22"/>
      <c r="AEU21" s="22"/>
      <c r="AEV21" s="22"/>
      <c r="AEW21" s="22"/>
      <c r="AEX21" s="22"/>
      <c r="AEY21" s="22"/>
      <c r="AEZ21" s="22"/>
      <c r="AFA21" s="22"/>
      <c r="AFB21" s="22"/>
      <c r="AFC21" s="22"/>
      <c r="AFD21" s="22"/>
      <c r="AFE21" s="22"/>
      <c r="AFF21" s="22"/>
      <c r="AFG21" s="22"/>
      <c r="AFH21" s="22"/>
      <c r="AFI21" s="22"/>
      <c r="AFJ21" s="22"/>
      <c r="AFK21" s="22"/>
      <c r="AFL21" s="22"/>
      <c r="AFM21" s="22"/>
      <c r="AFN21" s="22"/>
      <c r="AFO21" s="22"/>
      <c r="AFP21" s="22"/>
      <c r="AFQ21" s="22"/>
      <c r="AFR21" s="22"/>
      <c r="AFS21" s="22"/>
      <c r="AFT21" s="22"/>
      <c r="AFU21" s="22"/>
      <c r="AFV21" s="22"/>
      <c r="AFW21" s="22"/>
      <c r="AFX21" s="22"/>
      <c r="AFY21" s="22"/>
      <c r="AFZ21" s="22"/>
      <c r="AGA21" s="22"/>
      <c r="AGB21" s="22"/>
      <c r="AGC21" s="22"/>
      <c r="AGD21" s="22"/>
      <c r="AGE21" s="22"/>
      <c r="AGF21" s="22"/>
      <c r="AGG21" s="22"/>
      <c r="AGH21" s="22"/>
      <c r="AGI21" s="22"/>
      <c r="AGJ21" s="22"/>
      <c r="AGK21" s="22"/>
      <c r="AGL21" s="22"/>
      <c r="AGM21" s="22"/>
      <c r="AGN21" s="22"/>
      <c r="AGO21" s="22"/>
      <c r="AGP21" s="22"/>
      <c r="AGQ21" s="22"/>
      <c r="AGR21" s="22"/>
      <c r="AGS21" s="22"/>
      <c r="AGT21" s="22"/>
      <c r="AGU21" s="22"/>
      <c r="AGV21" s="22"/>
      <c r="AGW21" s="22"/>
      <c r="AGX21" s="22"/>
      <c r="AGY21" s="22"/>
      <c r="AGZ21" s="22"/>
      <c r="AHA21" s="22"/>
      <c r="AHB21" s="22"/>
      <c r="AHC21" s="22"/>
      <c r="AHD21" s="22"/>
      <c r="AHE21" s="22"/>
      <c r="AHF21" s="22"/>
      <c r="AHG21" s="22"/>
      <c r="AHH21" s="22"/>
      <c r="AHI21" s="22"/>
      <c r="AHJ21" s="22"/>
      <c r="AHK21" s="22"/>
      <c r="AHL21" s="22"/>
      <c r="AHM21" s="22"/>
      <c r="AHN21" s="22"/>
      <c r="AHO21" s="22"/>
      <c r="AHP21" s="22"/>
      <c r="AHQ21" s="22"/>
      <c r="AHR21" s="22"/>
      <c r="AHS21" s="22"/>
      <c r="AHT21" s="22"/>
      <c r="AHU21" s="22"/>
      <c r="AHV21" s="22"/>
      <c r="AHW21" s="22"/>
      <c r="AHX21" s="22"/>
      <c r="AHY21" s="22"/>
      <c r="AHZ21" s="22"/>
      <c r="AIA21" s="22"/>
      <c r="AIB21" s="22"/>
      <c r="AIC21" s="22"/>
      <c r="AID21" s="22"/>
      <c r="AIE21" s="22"/>
      <c r="AIF21" s="22"/>
      <c r="AIG21" s="22"/>
      <c r="AIH21" s="22"/>
      <c r="AII21" s="22"/>
      <c r="AIJ21" s="22"/>
      <c r="AIK21" s="22"/>
      <c r="AIL21" s="22"/>
      <c r="AIM21" s="22"/>
      <c r="AIN21" s="22"/>
      <c r="AIO21" s="22"/>
      <c r="AIP21" s="22"/>
      <c r="AIQ21" s="22"/>
      <c r="AIR21" s="22"/>
      <c r="AIS21" s="22"/>
      <c r="AIT21" s="22"/>
      <c r="AIU21" s="22"/>
      <c r="AIV21" s="22"/>
      <c r="AIW21" s="22"/>
      <c r="AIX21" s="22"/>
      <c r="AIY21" s="22"/>
      <c r="AIZ21" s="22"/>
      <c r="AJA21" s="22"/>
      <c r="AJB21" s="22"/>
      <c r="AJC21" s="22"/>
      <c r="AJD21" s="22"/>
      <c r="AJE21" s="22"/>
      <c r="AJF21" s="22"/>
      <c r="AJG21" s="22"/>
      <c r="AJH21" s="22"/>
      <c r="AJI21" s="22"/>
      <c r="AJJ21" s="22"/>
      <c r="AJK21" s="22"/>
      <c r="AJL21" s="22"/>
      <c r="AJM21" s="22"/>
      <c r="AJN21" s="22"/>
      <c r="AJO21" s="22"/>
      <c r="AJP21" s="22"/>
      <c r="AJQ21" s="22"/>
      <c r="AJR21" s="22"/>
      <c r="AJS21" s="22"/>
      <c r="AJT21" s="22"/>
      <c r="AJU21" s="22"/>
      <c r="AJV21" s="22"/>
      <c r="AJW21" s="22"/>
      <c r="AJX21" s="22"/>
      <c r="AJY21" s="22"/>
      <c r="AJZ21" s="22"/>
      <c r="AKA21" s="22"/>
      <c r="AKB21" s="22"/>
      <c r="AKC21" s="22"/>
      <c r="AKD21" s="22"/>
      <c r="AKE21" s="22"/>
      <c r="AKF21" s="22"/>
      <c r="AKG21" s="22"/>
      <c r="AKH21" s="22"/>
      <c r="AKI21" s="22"/>
      <c r="AKJ21" s="22"/>
      <c r="AKK21" s="22"/>
      <c r="AKL21" s="22"/>
      <c r="AKM21" s="22"/>
      <c r="AKN21" s="22"/>
      <c r="AKO21" s="22"/>
      <c r="AKP21" s="22"/>
      <c r="AKQ21" s="22"/>
      <c r="AKR21" s="22"/>
      <c r="AKS21" s="22"/>
      <c r="AKT21" s="22"/>
      <c r="AKU21" s="22"/>
      <c r="AKV21" s="22"/>
      <c r="AKW21" s="22"/>
      <c r="AKX21" s="22"/>
      <c r="AKY21" s="22"/>
      <c r="AKZ21" s="22"/>
      <c r="ALA21" s="22"/>
      <c r="ALB21" s="22"/>
      <c r="ALC21" s="22"/>
      <c r="ALD21" s="22"/>
      <c r="ALE21" s="22"/>
      <c r="ALF21" s="22"/>
      <c r="ALG21" s="22"/>
      <c r="ALH21" s="22"/>
      <c r="ALI21" s="22"/>
      <c r="ALJ21" s="22"/>
      <c r="ALK21" s="22"/>
      <c r="ALL21" s="22"/>
      <c r="ALM21" s="22"/>
      <c r="ALN21" s="22"/>
      <c r="ALO21" s="22"/>
    </row>
    <row r="22" spans="1:1005" ht="24.95" customHeight="1">
      <c r="A22" s="25"/>
      <c r="B22" s="19"/>
      <c r="C22" s="51" t="s">
        <v>23</v>
      </c>
      <c r="D22" s="51"/>
      <c r="E22" s="41" t="s">
        <v>94</v>
      </c>
      <c r="F22" s="20" t="s">
        <v>95</v>
      </c>
      <c r="G22" s="21">
        <v>6896.3</v>
      </c>
      <c r="H22" s="26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  <c r="ZQ22" s="22"/>
      <c r="ZR22" s="22"/>
      <c r="ZS22" s="22"/>
      <c r="ZT22" s="22"/>
      <c r="ZU22" s="22"/>
      <c r="ZV22" s="22"/>
      <c r="ZW22" s="22"/>
      <c r="ZX22" s="22"/>
      <c r="ZY22" s="22"/>
      <c r="ZZ22" s="22"/>
      <c r="AAA22" s="22"/>
      <c r="AAB22" s="22"/>
      <c r="AAC22" s="22"/>
      <c r="AAD22" s="22"/>
      <c r="AAE22" s="22"/>
      <c r="AAF22" s="22"/>
      <c r="AAG22" s="22"/>
      <c r="AAH22" s="22"/>
      <c r="AAI22" s="22"/>
      <c r="AAJ22" s="22"/>
      <c r="AAK22" s="22"/>
      <c r="AAL22" s="22"/>
      <c r="AAM22" s="22"/>
      <c r="AAN22" s="22"/>
      <c r="AAO22" s="22"/>
      <c r="AAP22" s="22"/>
      <c r="AAQ22" s="22"/>
      <c r="AAR22" s="22"/>
      <c r="AAS22" s="22"/>
      <c r="AAT22" s="22"/>
      <c r="AAU22" s="22"/>
      <c r="AAV22" s="22"/>
      <c r="AAW22" s="22"/>
      <c r="AAX22" s="22"/>
      <c r="AAY22" s="22"/>
      <c r="AAZ22" s="22"/>
      <c r="ABA22" s="22"/>
      <c r="ABB22" s="22"/>
      <c r="ABC22" s="22"/>
      <c r="ABD22" s="22"/>
      <c r="ABE22" s="22"/>
      <c r="ABF22" s="22"/>
      <c r="ABG22" s="22"/>
      <c r="ABH22" s="22"/>
      <c r="ABI22" s="22"/>
      <c r="ABJ22" s="22"/>
      <c r="ABK22" s="22"/>
      <c r="ABL22" s="22"/>
      <c r="ABM22" s="22"/>
      <c r="ABN22" s="22"/>
      <c r="ABO22" s="22"/>
      <c r="ABP22" s="22"/>
      <c r="ABQ22" s="22"/>
      <c r="ABR22" s="22"/>
      <c r="ABS22" s="22"/>
      <c r="ABT22" s="22"/>
      <c r="ABU22" s="22"/>
      <c r="ABV22" s="22"/>
      <c r="ABW22" s="22"/>
      <c r="ABX22" s="22"/>
      <c r="ABY22" s="22"/>
      <c r="ABZ22" s="22"/>
      <c r="ACA22" s="22"/>
      <c r="ACB22" s="22"/>
      <c r="ACC22" s="22"/>
      <c r="ACD22" s="22"/>
      <c r="ACE22" s="22"/>
      <c r="ACF22" s="22"/>
      <c r="ACG22" s="22"/>
      <c r="ACH22" s="22"/>
      <c r="ACI22" s="22"/>
      <c r="ACJ22" s="22"/>
      <c r="ACK22" s="22"/>
      <c r="ACL22" s="22"/>
      <c r="ACM22" s="22"/>
      <c r="ACN22" s="22"/>
      <c r="ACO22" s="22"/>
      <c r="ACP22" s="22"/>
      <c r="ACQ22" s="22"/>
      <c r="ACR22" s="22"/>
      <c r="ACS22" s="22"/>
      <c r="ACT22" s="22"/>
      <c r="ACU22" s="22"/>
      <c r="ACV22" s="22"/>
      <c r="ACW22" s="22"/>
      <c r="ACX22" s="22"/>
      <c r="ACY22" s="22"/>
      <c r="ACZ22" s="22"/>
      <c r="ADA22" s="22"/>
      <c r="ADB22" s="22"/>
      <c r="ADC22" s="22"/>
      <c r="ADD22" s="22"/>
      <c r="ADE22" s="22"/>
      <c r="ADF22" s="22"/>
      <c r="ADG22" s="22"/>
      <c r="ADH22" s="22"/>
      <c r="ADI22" s="22"/>
      <c r="ADJ22" s="22"/>
      <c r="ADK22" s="22"/>
      <c r="ADL22" s="22"/>
      <c r="ADM22" s="22"/>
      <c r="ADN22" s="22"/>
      <c r="ADO22" s="22"/>
      <c r="ADP22" s="22"/>
      <c r="ADQ22" s="22"/>
      <c r="ADR22" s="22"/>
      <c r="ADS22" s="22"/>
      <c r="ADT22" s="22"/>
      <c r="ADU22" s="22"/>
      <c r="ADV22" s="22"/>
      <c r="ADW22" s="22"/>
      <c r="ADX22" s="22"/>
      <c r="ADY22" s="22"/>
      <c r="ADZ22" s="22"/>
      <c r="AEA22" s="22"/>
      <c r="AEB22" s="22"/>
      <c r="AEC22" s="22"/>
      <c r="AED22" s="22"/>
      <c r="AEE22" s="22"/>
      <c r="AEF22" s="22"/>
      <c r="AEG22" s="22"/>
      <c r="AEH22" s="22"/>
      <c r="AEI22" s="22"/>
      <c r="AEJ22" s="22"/>
      <c r="AEK22" s="22"/>
      <c r="AEL22" s="22"/>
      <c r="AEM22" s="22"/>
      <c r="AEN22" s="22"/>
      <c r="AEO22" s="22"/>
      <c r="AEP22" s="22"/>
      <c r="AEQ22" s="22"/>
      <c r="AER22" s="22"/>
      <c r="AES22" s="22"/>
      <c r="AET22" s="22"/>
      <c r="AEU22" s="22"/>
      <c r="AEV22" s="22"/>
      <c r="AEW22" s="22"/>
      <c r="AEX22" s="22"/>
      <c r="AEY22" s="22"/>
      <c r="AEZ22" s="22"/>
      <c r="AFA22" s="22"/>
      <c r="AFB22" s="22"/>
      <c r="AFC22" s="22"/>
      <c r="AFD22" s="22"/>
      <c r="AFE22" s="22"/>
      <c r="AFF22" s="22"/>
      <c r="AFG22" s="22"/>
      <c r="AFH22" s="22"/>
      <c r="AFI22" s="22"/>
      <c r="AFJ22" s="22"/>
      <c r="AFK22" s="22"/>
      <c r="AFL22" s="22"/>
      <c r="AFM22" s="22"/>
      <c r="AFN22" s="22"/>
      <c r="AFO22" s="22"/>
      <c r="AFP22" s="22"/>
      <c r="AFQ22" s="22"/>
      <c r="AFR22" s="22"/>
      <c r="AFS22" s="22"/>
      <c r="AFT22" s="22"/>
      <c r="AFU22" s="22"/>
      <c r="AFV22" s="22"/>
      <c r="AFW22" s="22"/>
      <c r="AFX22" s="22"/>
      <c r="AFY22" s="22"/>
      <c r="AFZ22" s="22"/>
      <c r="AGA22" s="22"/>
      <c r="AGB22" s="22"/>
      <c r="AGC22" s="22"/>
      <c r="AGD22" s="22"/>
      <c r="AGE22" s="22"/>
      <c r="AGF22" s="22"/>
      <c r="AGG22" s="22"/>
      <c r="AGH22" s="22"/>
      <c r="AGI22" s="22"/>
      <c r="AGJ22" s="22"/>
      <c r="AGK22" s="22"/>
      <c r="AGL22" s="22"/>
      <c r="AGM22" s="22"/>
      <c r="AGN22" s="22"/>
      <c r="AGO22" s="22"/>
      <c r="AGP22" s="22"/>
      <c r="AGQ22" s="22"/>
      <c r="AGR22" s="22"/>
      <c r="AGS22" s="22"/>
      <c r="AGT22" s="22"/>
      <c r="AGU22" s="22"/>
      <c r="AGV22" s="22"/>
      <c r="AGW22" s="22"/>
      <c r="AGX22" s="22"/>
      <c r="AGY22" s="22"/>
      <c r="AGZ22" s="22"/>
      <c r="AHA22" s="22"/>
      <c r="AHB22" s="22"/>
      <c r="AHC22" s="22"/>
      <c r="AHD22" s="22"/>
      <c r="AHE22" s="22"/>
      <c r="AHF22" s="22"/>
      <c r="AHG22" s="22"/>
      <c r="AHH22" s="22"/>
      <c r="AHI22" s="22"/>
      <c r="AHJ22" s="22"/>
      <c r="AHK22" s="22"/>
      <c r="AHL22" s="22"/>
      <c r="AHM22" s="22"/>
      <c r="AHN22" s="22"/>
      <c r="AHO22" s="22"/>
      <c r="AHP22" s="22"/>
      <c r="AHQ22" s="22"/>
      <c r="AHR22" s="22"/>
      <c r="AHS22" s="22"/>
      <c r="AHT22" s="22"/>
      <c r="AHU22" s="22"/>
      <c r="AHV22" s="22"/>
      <c r="AHW22" s="22"/>
      <c r="AHX22" s="22"/>
      <c r="AHY22" s="22"/>
      <c r="AHZ22" s="22"/>
      <c r="AIA22" s="22"/>
      <c r="AIB22" s="22"/>
      <c r="AIC22" s="22"/>
      <c r="AID22" s="22"/>
      <c r="AIE22" s="22"/>
      <c r="AIF22" s="22"/>
      <c r="AIG22" s="22"/>
      <c r="AIH22" s="22"/>
      <c r="AII22" s="22"/>
      <c r="AIJ22" s="22"/>
      <c r="AIK22" s="22"/>
      <c r="AIL22" s="22"/>
      <c r="AIM22" s="22"/>
      <c r="AIN22" s="22"/>
      <c r="AIO22" s="22"/>
      <c r="AIP22" s="22"/>
      <c r="AIQ22" s="22"/>
      <c r="AIR22" s="22"/>
      <c r="AIS22" s="22"/>
      <c r="AIT22" s="22"/>
      <c r="AIU22" s="22"/>
      <c r="AIV22" s="22"/>
      <c r="AIW22" s="22"/>
      <c r="AIX22" s="22"/>
      <c r="AIY22" s="22"/>
      <c r="AIZ22" s="22"/>
      <c r="AJA22" s="22"/>
      <c r="AJB22" s="22"/>
      <c r="AJC22" s="22"/>
      <c r="AJD22" s="22"/>
      <c r="AJE22" s="22"/>
      <c r="AJF22" s="22"/>
      <c r="AJG22" s="22"/>
      <c r="AJH22" s="22"/>
      <c r="AJI22" s="22"/>
      <c r="AJJ22" s="22"/>
      <c r="AJK22" s="22"/>
      <c r="AJL22" s="22"/>
      <c r="AJM22" s="22"/>
      <c r="AJN22" s="22"/>
      <c r="AJO22" s="22"/>
      <c r="AJP22" s="22"/>
      <c r="AJQ22" s="22"/>
      <c r="AJR22" s="22"/>
      <c r="AJS22" s="22"/>
      <c r="AJT22" s="22"/>
      <c r="AJU22" s="22"/>
      <c r="AJV22" s="22"/>
      <c r="AJW22" s="22"/>
      <c r="AJX22" s="22"/>
      <c r="AJY22" s="22"/>
      <c r="AJZ22" s="22"/>
      <c r="AKA22" s="22"/>
      <c r="AKB22" s="22"/>
      <c r="AKC22" s="22"/>
      <c r="AKD22" s="22"/>
      <c r="AKE22" s="22"/>
      <c r="AKF22" s="22"/>
      <c r="AKG22" s="22"/>
      <c r="AKH22" s="22"/>
      <c r="AKI22" s="22"/>
      <c r="AKJ22" s="22"/>
      <c r="AKK22" s="22"/>
      <c r="AKL22" s="22"/>
      <c r="AKM22" s="22"/>
      <c r="AKN22" s="22"/>
      <c r="AKO22" s="22"/>
      <c r="AKP22" s="22"/>
      <c r="AKQ22" s="22"/>
      <c r="AKR22" s="22"/>
      <c r="AKS22" s="22"/>
      <c r="AKT22" s="22"/>
      <c r="AKU22" s="22"/>
      <c r="AKV22" s="22"/>
      <c r="AKW22" s="22"/>
      <c r="AKX22" s="22"/>
      <c r="AKY22" s="22"/>
      <c r="AKZ22" s="22"/>
      <c r="ALA22" s="22"/>
      <c r="ALB22" s="22"/>
      <c r="ALC22" s="22"/>
      <c r="ALD22" s="22"/>
      <c r="ALE22" s="22"/>
      <c r="ALF22" s="22"/>
      <c r="ALG22" s="22"/>
      <c r="ALH22" s="22"/>
      <c r="ALI22" s="22"/>
      <c r="ALJ22" s="22"/>
      <c r="ALK22" s="22"/>
      <c r="ALL22" s="22"/>
      <c r="ALM22" s="22"/>
      <c r="ALN22" s="22"/>
    </row>
    <row r="23" spans="1:1005" ht="24.95" customHeight="1">
      <c r="A23" s="25"/>
      <c r="B23" s="19"/>
      <c r="C23" s="51" t="s">
        <v>23</v>
      </c>
      <c r="D23" s="51"/>
      <c r="E23" s="41" t="s">
        <v>96</v>
      </c>
      <c r="F23" s="20" t="s">
        <v>97</v>
      </c>
      <c r="G23" s="21">
        <v>8265.56</v>
      </c>
      <c r="H23" s="26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  <c r="ZQ23" s="22"/>
      <c r="ZR23" s="22"/>
      <c r="ZS23" s="22"/>
      <c r="ZT23" s="22"/>
      <c r="ZU23" s="22"/>
      <c r="ZV23" s="22"/>
      <c r="ZW23" s="22"/>
      <c r="ZX23" s="22"/>
      <c r="ZY23" s="22"/>
      <c r="ZZ23" s="22"/>
      <c r="AAA23" s="22"/>
      <c r="AAB23" s="22"/>
      <c r="AAC23" s="22"/>
      <c r="AAD23" s="22"/>
      <c r="AAE23" s="22"/>
      <c r="AAF23" s="22"/>
      <c r="AAG23" s="22"/>
      <c r="AAH23" s="22"/>
      <c r="AAI23" s="22"/>
      <c r="AAJ23" s="22"/>
      <c r="AAK23" s="22"/>
      <c r="AAL23" s="22"/>
      <c r="AAM23" s="22"/>
      <c r="AAN23" s="22"/>
      <c r="AAO23" s="22"/>
      <c r="AAP23" s="22"/>
      <c r="AAQ23" s="22"/>
      <c r="AAR23" s="22"/>
      <c r="AAS23" s="22"/>
      <c r="AAT23" s="22"/>
      <c r="AAU23" s="22"/>
      <c r="AAV23" s="22"/>
      <c r="AAW23" s="22"/>
      <c r="AAX23" s="22"/>
      <c r="AAY23" s="22"/>
      <c r="AAZ23" s="22"/>
      <c r="ABA23" s="22"/>
      <c r="ABB23" s="22"/>
      <c r="ABC23" s="22"/>
      <c r="ABD23" s="22"/>
      <c r="ABE23" s="22"/>
      <c r="ABF23" s="22"/>
      <c r="ABG23" s="22"/>
      <c r="ABH23" s="22"/>
      <c r="ABI23" s="22"/>
      <c r="ABJ23" s="22"/>
      <c r="ABK23" s="22"/>
      <c r="ABL23" s="22"/>
      <c r="ABM23" s="22"/>
      <c r="ABN23" s="22"/>
      <c r="ABO23" s="22"/>
      <c r="ABP23" s="22"/>
      <c r="ABQ23" s="22"/>
      <c r="ABR23" s="22"/>
      <c r="ABS23" s="22"/>
      <c r="ABT23" s="22"/>
      <c r="ABU23" s="22"/>
      <c r="ABV23" s="22"/>
      <c r="ABW23" s="22"/>
      <c r="ABX23" s="22"/>
      <c r="ABY23" s="22"/>
      <c r="ABZ23" s="22"/>
      <c r="ACA23" s="22"/>
      <c r="ACB23" s="22"/>
      <c r="ACC23" s="22"/>
      <c r="ACD23" s="22"/>
      <c r="ACE23" s="22"/>
      <c r="ACF23" s="22"/>
      <c r="ACG23" s="22"/>
      <c r="ACH23" s="22"/>
      <c r="ACI23" s="22"/>
      <c r="ACJ23" s="22"/>
      <c r="ACK23" s="22"/>
      <c r="ACL23" s="22"/>
      <c r="ACM23" s="22"/>
      <c r="ACN23" s="22"/>
      <c r="ACO23" s="22"/>
      <c r="ACP23" s="22"/>
      <c r="ACQ23" s="22"/>
      <c r="ACR23" s="22"/>
      <c r="ACS23" s="22"/>
      <c r="ACT23" s="22"/>
      <c r="ACU23" s="22"/>
      <c r="ACV23" s="22"/>
      <c r="ACW23" s="22"/>
      <c r="ACX23" s="22"/>
      <c r="ACY23" s="22"/>
      <c r="ACZ23" s="22"/>
      <c r="ADA23" s="22"/>
      <c r="ADB23" s="22"/>
      <c r="ADC23" s="22"/>
      <c r="ADD23" s="22"/>
      <c r="ADE23" s="22"/>
      <c r="ADF23" s="22"/>
      <c r="ADG23" s="22"/>
      <c r="ADH23" s="22"/>
      <c r="ADI23" s="22"/>
      <c r="ADJ23" s="22"/>
      <c r="ADK23" s="22"/>
      <c r="ADL23" s="22"/>
      <c r="ADM23" s="22"/>
      <c r="ADN23" s="22"/>
      <c r="ADO23" s="22"/>
      <c r="ADP23" s="22"/>
      <c r="ADQ23" s="22"/>
      <c r="ADR23" s="22"/>
      <c r="ADS23" s="22"/>
      <c r="ADT23" s="22"/>
      <c r="ADU23" s="22"/>
      <c r="ADV23" s="22"/>
      <c r="ADW23" s="22"/>
      <c r="ADX23" s="22"/>
      <c r="ADY23" s="22"/>
      <c r="ADZ23" s="22"/>
      <c r="AEA23" s="22"/>
      <c r="AEB23" s="22"/>
      <c r="AEC23" s="22"/>
      <c r="AED23" s="22"/>
      <c r="AEE23" s="22"/>
      <c r="AEF23" s="22"/>
      <c r="AEG23" s="22"/>
      <c r="AEH23" s="22"/>
      <c r="AEI23" s="22"/>
      <c r="AEJ23" s="22"/>
      <c r="AEK23" s="22"/>
      <c r="AEL23" s="22"/>
      <c r="AEM23" s="22"/>
      <c r="AEN23" s="22"/>
      <c r="AEO23" s="22"/>
      <c r="AEP23" s="22"/>
      <c r="AEQ23" s="22"/>
      <c r="AER23" s="22"/>
      <c r="AES23" s="22"/>
      <c r="AET23" s="22"/>
      <c r="AEU23" s="22"/>
      <c r="AEV23" s="22"/>
      <c r="AEW23" s="22"/>
      <c r="AEX23" s="22"/>
      <c r="AEY23" s="22"/>
      <c r="AEZ23" s="22"/>
      <c r="AFA23" s="22"/>
      <c r="AFB23" s="22"/>
      <c r="AFC23" s="22"/>
      <c r="AFD23" s="22"/>
      <c r="AFE23" s="22"/>
      <c r="AFF23" s="22"/>
      <c r="AFG23" s="22"/>
      <c r="AFH23" s="22"/>
      <c r="AFI23" s="22"/>
      <c r="AFJ23" s="22"/>
      <c r="AFK23" s="22"/>
      <c r="AFL23" s="22"/>
      <c r="AFM23" s="22"/>
      <c r="AFN23" s="22"/>
      <c r="AFO23" s="22"/>
      <c r="AFP23" s="22"/>
      <c r="AFQ23" s="22"/>
      <c r="AFR23" s="22"/>
      <c r="AFS23" s="22"/>
      <c r="AFT23" s="22"/>
      <c r="AFU23" s="22"/>
      <c r="AFV23" s="22"/>
      <c r="AFW23" s="22"/>
      <c r="AFX23" s="22"/>
      <c r="AFY23" s="22"/>
      <c r="AFZ23" s="22"/>
      <c r="AGA23" s="22"/>
      <c r="AGB23" s="22"/>
      <c r="AGC23" s="22"/>
      <c r="AGD23" s="22"/>
      <c r="AGE23" s="22"/>
      <c r="AGF23" s="22"/>
      <c r="AGG23" s="22"/>
      <c r="AGH23" s="22"/>
      <c r="AGI23" s="22"/>
      <c r="AGJ23" s="22"/>
      <c r="AGK23" s="22"/>
      <c r="AGL23" s="22"/>
      <c r="AGM23" s="22"/>
      <c r="AGN23" s="22"/>
      <c r="AGO23" s="22"/>
      <c r="AGP23" s="22"/>
      <c r="AGQ23" s="22"/>
      <c r="AGR23" s="22"/>
      <c r="AGS23" s="22"/>
      <c r="AGT23" s="22"/>
      <c r="AGU23" s="22"/>
      <c r="AGV23" s="22"/>
      <c r="AGW23" s="22"/>
      <c r="AGX23" s="22"/>
      <c r="AGY23" s="22"/>
      <c r="AGZ23" s="22"/>
      <c r="AHA23" s="22"/>
      <c r="AHB23" s="22"/>
      <c r="AHC23" s="22"/>
      <c r="AHD23" s="22"/>
      <c r="AHE23" s="22"/>
      <c r="AHF23" s="22"/>
      <c r="AHG23" s="22"/>
      <c r="AHH23" s="22"/>
      <c r="AHI23" s="22"/>
      <c r="AHJ23" s="22"/>
      <c r="AHK23" s="22"/>
      <c r="AHL23" s="22"/>
      <c r="AHM23" s="22"/>
      <c r="AHN23" s="22"/>
      <c r="AHO23" s="22"/>
      <c r="AHP23" s="22"/>
      <c r="AHQ23" s="22"/>
      <c r="AHR23" s="22"/>
      <c r="AHS23" s="22"/>
      <c r="AHT23" s="22"/>
      <c r="AHU23" s="22"/>
      <c r="AHV23" s="22"/>
      <c r="AHW23" s="22"/>
      <c r="AHX23" s="22"/>
      <c r="AHY23" s="22"/>
      <c r="AHZ23" s="22"/>
      <c r="AIA23" s="22"/>
      <c r="AIB23" s="22"/>
      <c r="AIC23" s="22"/>
      <c r="AID23" s="22"/>
      <c r="AIE23" s="22"/>
      <c r="AIF23" s="22"/>
      <c r="AIG23" s="22"/>
      <c r="AIH23" s="22"/>
      <c r="AII23" s="22"/>
      <c r="AIJ23" s="22"/>
      <c r="AIK23" s="22"/>
      <c r="AIL23" s="22"/>
      <c r="AIM23" s="22"/>
      <c r="AIN23" s="22"/>
      <c r="AIO23" s="22"/>
      <c r="AIP23" s="22"/>
      <c r="AIQ23" s="22"/>
      <c r="AIR23" s="22"/>
      <c r="AIS23" s="22"/>
      <c r="AIT23" s="22"/>
      <c r="AIU23" s="22"/>
      <c r="AIV23" s="22"/>
      <c r="AIW23" s="22"/>
      <c r="AIX23" s="22"/>
      <c r="AIY23" s="22"/>
      <c r="AIZ23" s="22"/>
      <c r="AJA23" s="22"/>
      <c r="AJB23" s="22"/>
      <c r="AJC23" s="22"/>
      <c r="AJD23" s="22"/>
      <c r="AJE23" s="22"/>
      <c r="AJF23" s="22"/>
      <c r="AJG23" s="22"/>
      <c r="AJH23" s="22"/>
      <c r="AJI23" s="22"/>
      <c r="AJJ23" s="22"/>
      <c r="AJK23" s="22"/>
      <c r="AJL23" s="22"/>
      <c r="AJM23" s="22"/>
      <c r="AJN23" s="22"/>
      <c r="AJO23" s="22"/>
      <c r="AJP23" s="22"/>
      <c r="AJQ23" s="22"/>
      <c r="AJR23" s="22"/>
      <c r="AJS23" s="22"/>
      <c r="AJT23" s="22"/>
      <c r="AJU23" s="22"/>
      <c r="AJV23" s="22"/>
      <c r="AJW23" s="22"/>
      <c r="AJX23" s="22"/>
      <c r="AJY23" s="22"/>
      <c r="AJZ23" s="22"/>
      <c r="AKA23" s="22"/>
      <c r="AKB23" s="22"/>
      <c r="AKC23" s="22"/>
      <c r="AKD23" s="22"/>
      <c r="AKE23" s="22"/>
      <c r="AKF23" s="22"/>
      <c r="AKG23" s="22"/>
      <c r="AKH23" s="22"/>
      <c r="AKI23" s="22"/>
      <c r="AKJ23" s="22"/>
      <c r="AKK23" s="22"/>
      <c r="AKL23" s="22"/>
      <c r="AKM23" s="22"/>
      <c r="AKN23" s="22"/>
      <c r="AKO23" s="22"/>
      <c r="AKP23" s="22"/>
      <c r="AKQ23" s="22"/>
      <c r="AKR23" s="22"/>
      <c r="AKS23" s="22"/>
      <c r="AKT23" s="22"/>
      <c r="AKU23" s="22"/>
      <c r="AKV23" s="22"/>
      <c r="AKW23" s="22"/>
      <c r="AKX23" s="22"/>
      <c r="AKY23" s="22"/>
      <c r="AKZ23" s="22"/>
      <c r="ALA23" s="22"/>
      <c r="ALB23" s="22"/>
      <c r="ALC23" s="22"/>
      <c r="ALD23" s="22"/>
      <c r="ALE23" s="22"/>
      <c r="ALF23" s="22"/>
      <c r="ALG23" s="22"/>
      <c r="ALH23" s="22"/>
      <c r="ALI23" s="22"/>
      <c r="ALJ23" s="22"/>
      <c r="ALK23" s="22"/>
      <c r="ALL23" s="22"/>
      <c r="ALM23" s="22"/>
      <c r="ALN23" s="22"/>
      <c r="ALO23" s="22"/>
      <c r="ALP23" s="22"/>
      <c r="ALQ23" s="22"/>
    </row>
    <row r="24" spans="1:1005" ht="24.95" customHeight="1">
      <c r="A24" s="25"/>
      <c r="B24" s="42"/>
      <c r="C24" s="51" t="s">
        <v>23</v>
      </c>
      <c r="D24" s="51"/>
      <c r="E24" s="41" t="s">
        <v>98</v>
      </c>
      <c r="F24" s="20" t="s">
        <v>99</v>
      </c>
      <c r="G24" s="21">
        <v>5512.13</v>
      </c>
      <c r="H24" s="26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  <c r="ZQ24" s="22"/>
      <c r="ZR24" s="22"/>
      <c r="ZS24" s="22"/>
      <c r="ZT24" s="22"/>
      <c r="ZU24" s="22"/>
      <c r="ZV24" s="22"/>
      <c r="ZW24" s="22"/>
      <c r="ZX24" s="22"/>
      <c r="ZY24" s="22"/>
      <c r="ZZ24" s="22"/>
      <c r="AAA24" s="22"/>
      <c r="AAB24" s="22"/>
      <c r="AAC24" s="22"/>
      <c r="AAD24" s="22"/>
      <c r="AAE24" s="22"/>
      <c r="AAF24" s="22"/>
      <c r="AAG24" s="22"/>
      <c r="AAH24" s="22"/>
      <c r="AAI24" s="22"/>
      <c r="AAJ24" s="22"/>
      <c r="AAK24" s="22"/>
      <c r="AAL24" s="22"/>
      <c r="AAM24" s="22"/>
      <c r="AAN24" s="22"/>
      <c r="AAO24" s="22"/>
      <c r="AAP24" s="22"/>
      <c r="AAQ24" s="22"/>
      <c r="AAR24" s="22"/>
      <c r="AAS24" s="22"/>
      <c r="AAT24" s="22"/>
      <c r="AAU24" s="22"/>
      <c r="AAV24" s="22"/>
      <c r="AAW24" s="22"/>
      <c r="AAX24" s="22"/>
      <c r="AAY24" s="22"/>
      <c r="AAZ24" s="22"/>
      <c r="ABA24" s="22"/>
      <c r="ABB24" s="22"/>
      <c r="ABC24" s="22"/>
      <c r="ABD24" s="22"/>
      <c r="ABE24" s="22"/>
      <c r="ABF24" s="22"/>
      <c r="ABG24" s="22"/>
      <c r="ABH24" s="22"/>
      <c r="ABI24" s="22"/>
      <c r="ABJ24" s="22"/>
      <c r="ABK24" s="22"/>
      <c r="ABL24" s="22"/>
      <c r="ABM24" s="22"/>
      <c r="ABN24" s="22"/>
      <c r="ABO24" s="22"/>
      <c r="ABP24" s="22"/>
      <c r="ABQ24" s="22"/>
      <c r="ABR24" s="22"/>
      <c r="ABS24" s="22"/>
      <c r="ABT24" s="22"/>
      <c r="ABU24" s="22"/>
      <c r="ABV24" s="22"/>
      <c r="ABW24" s="22"/>
      <c r="ABX24" s="22"/>
      <c r="ABY24" s="22"/>
      <c r="ABZ24" s="22"/>
      <c r="ACA24" s="22"/>
      <c r="ACB24" s="22"/>
      <c r="ACC24" s="22"/>
      <c r="ACD24" s="22"/>
      <c r="ACE24" s="22"/>
      <c r="ACF24" s="22"/>
      <c r="ACG24" s="22"/>
      <c r="ACH24" s="22"/>
      <c r="ACI24" s="22"/>
      <c r="ACJ24" s="22"/>
      <c r="ACK24" s="22"/>
      <c r="ACL24" s="22"/>
      <c r="ACM24" s="22"/>
      <c r="ACN24" s="22"/>
      <c r="ACO24" s="22"/>
      <c r="ACP24" s="22"/>
      <c r="ACQ24" s="22"/>
      <c r="ACR24" s="22"/>
      <c r="ACS24" s="22"/>
      <c r="ACT24" s="22"/>
      <c r="ACU24" s="22"/>
      <c r="ACV24" s="22"/>
      <c r="ACW24" s="22"/>
      <c r="ACX24" s="22"/>
      <c r="ACY24" s="22"/>
      <c r="ACZ24" s="22"/>
      <c r="ADA24" s="22"/>
      <c r="ADB24" s="22"/>
      <c r="ADC24" s="22"/>
      <c r="ADD24" s="22"/>
      <c r="ADE24" s="22"/>
      <c r="ADF24" s="22"/>
      <c r="ADG24" s="22"/>
      <c r="ADH24" s="22"/>
      <c r="ADI24" s="22"/>
      <c r="ADJ24" s="22"/>
      <c r="ADK24" s="22"/>
      <c r="ADL24" s="22"/>
      <c r="ADM24" s="22"/>
      <c r="ADN24" s="22"/>
      <c r="ADO24" s="22"/>
      <c r="ADP24" s="22"/>
      <c r="ADQ24" s="22"/>
      <c r="ADR24" s="22"/>
      <c r="ADS24" s="22"/>
      <c r="ADT24" s="22"/>
      <c r="ADU24" s="22"/>
      <c r="ADV24" s="22"/>
      <c r="ADW24" s="22"/>
      <c r="ADX24" s="22"/>
      <c r="ADY24" s="22"/>
      <c r="ADZ24" s="22"/>
      <c r="AEA24" s="22"/>
      <c r="AEB24" s="22"/>
      <c r="AEC24" s="22"/>
      <c r="AED24" s="22"/>
      <c r="AEE24" s="22"/>
      <c r="AEF24" s="22"/>
      <c r="AEG24" s="22"/>
      <c r="AEH24" s="22"/>
      <c r="AEI24" s="22"/>
      <c r="AEJ24" s="22"/>
      <c r="AEK24" s="22"/>
      <c r="AEL24" s="22"/>
      <c r="AEM24" s="22"/>
      <c r="AEN24" s="22"/>
      <c r="AEO24" s="22"/>
      <c r="AEP24" s="22"/>
      <c r="AEQ24" s="22"/>
      <c r="AER24" s="22"/>
      <c r="AES24" s="22"/>
      <c r="AET24" s="22"/>
      <c r="AEU24" s="22"/>
      <c r="AEV24" s="22"/>
      <c r="AEW24" s="22"/>
      <c r="AEX24" s="22"/>
      <c r="AEY24" s="22"/>
      <c r="AEZ24" s="22"/>
      <c r="AFA24" s="22"/>
      <c r="AFB24" s="22"/>
      <c r="AFC24" s="22"/>
      <c r="AFD24" s="22"/>
      <c r="AFE24" s="22"/>
      <c r="AFF24" s="22"/>
      <c r="AFG24" s="22"/>
      <c r="AFH24" s="22"/>
      <c r="AFI24" s="22"/>
      <c r="AFJ24" s="22"/>
      <c r="AFK24" s="22"/>
      <c r="AFL24" s="22"/>
      <c r="AFM24" s="22"/>
      <c r="AFN24" s="22"/>
      <c r="AFO24" s="22"/>
      <c r="AFP24" s="22"/>
      <c r="AFQ24" s="22"/>
      <c r="AFR24" s="22"/>
      <c r="AFS24" s="22"/>
      <c r="AFT24" s="22"/>
      <c r="AFU24" s="22"/>
      <c r="AFV24" s="22"/>
      <c r="AFW24" s="22"/>
      <c r="AFX24" s="22"/>
      <c r="AFY24" s="22"/>
      <c r="AFZ24" s="22"/>
      <c r="AGA24" s="22"/>
      <c r="AGB24" s="22"/>
      <c r="AGC24" s="22"/>
      <c r="AGD24" s="22"/>
      <c r="AGE24" s="22"/>
      <c r="AGF24" s="22"/>
      <c r="AGG24" s="22"/>
      <c r="AGH24" s="22"/>
      <c r="AGI24" s="22"/>
      <c r="AGJ24" s="22"/>
      <c r="AGK24" s="22"/>
      <c r="AGL24" s="22"/>
      <c r="AGM24" s="22"/>
      <c r="AGN24" s="22"/>
      <c r="AGO24" s="22"/>
      <c r="AGP24" s="22"/>
      <c r="AGQ24" s="22"/>
      <c r="AGR24" s="22"/>
      <c r="AGS24" s="22"/>
      <c r="AGT24" s="22"/>
      <c r="AGU24" s="22"/>
      <c r="AGV24" s="22"/>
      <c r="AGW24" s="22"/>
      <c r="AGX24" s="22"/>
      <c r="AGY24" s="22"/>
      <c r="AGZ24" s="22"/>
      <c r="AHA24" s="22"/>
      <c r="AHB24" s="22"/>
      <c r="AHC24" s="22"/>
      <c r="AHD24" s="22"/>
      <c r="AHE24" s="22"/>
      <c r="AHF24" s="22"/>
      <c r="AHG24" s="22"/>
      <c r="AHH24" s="22"/>
      <c r="AHI24" s="22"/>
      <c r="AHJ24" s="22"/>
      <c r="AHK24" s="22"/>
      <c r="AHL24" s="22"/>
      <c r="AHM24" s="22"/>
      <c r="AHN24" s="22"/>
      <c r="AHO24" s="22"/>
      <c r="AHP24" s="22"/>
      <c r="AHQ24" s="22"/>
      <c r="AHR24" s="22"/>
      <c r="AHS24" s="22"/>
      <c r="AHT24" s="22"/>
      <c r="AHU24" s="22"/>
      <c r="AHV24" s="22"/>
      <c r="AHW24" s="22"/>
      <c r="AHX24" s="22"/>
      <c r="AHY24" s="22"/>
      <c r="AHZ24" s="22"/>
      <c r="AIA24" s="22"/>
      <c r="AIB24" s="22"/>
      <c r="AIC24" s="22"/>
      <c r="AID24" s="22"/>
      <c r="AIE24" s="22"/>
      <c r="AIF24" s="22"/>
      <c r="AIG24" s="22"/>
      <c r="AIH24" s="22"/>
      <c r="AII24" s="22"/>
      <c r="AIJ24" s="22"/>
      <c r="AIK24" s="22"/>
      <c r="AIL24" s="22"/>
      <c r="AIM24" s="22"/>
      <c r="AIN24" s="22"/>
      <c r="AIO24" s="22"/>
      <c r="AIP24" s="22"/>
      <c r="AIQ24" s="22"/>
      <c r="AIR24" s="22"/>
      <c r="AIS24" s="22"/>
      <c r="AIT24" s="22"/>
      <c r="AIU24" s="22"/>
      <c r="AIV24" s="22"/>
      <c r="AIW24" s="22"/>
      <c r="AIX24" s="22"/>
      <c r="AIY24" s="22"/>
      <c r="AIZ24" s="22"/>
      <c r="AJA24" s="22"/>
      <c r="AJB24" s="22"/>
      <c r="AJC24" s="22"/>
      <c r="AJD24" s="22"/>
      <c r="AJE24" s="22"/>
      <c r="AJF24" s="22"/>
      <c r="AJG24" s="22"/>
      <c r="AJH24" s="22"/>
      <c r="AJI24" s="22"/>
      <c r="AJJ24" s="22"/>
      <c r="AJK24" s="22"/>
      <c r="AJL24" s="22"/>
      <c r="AJM24" s="22"/>
      <c r="AJN24" s="22"/>
      <c r="AJO24" s="22"/>
      <c r="AJP24" s="22"/>
      <c r="AJQ24" s="22"/>
      <c r="AJR24" s="22"/>
      <c r="AJS24" s="22"/>
      <c r="AJT24" s="22"/>
      <c r="AJU24" s="22"/>
      <c r="AJV24" s="22"/>
      <c r="AJW24" s="22"/>
      <c r="AJX24" s="22"/>
      <c r="AJY24" s="22"/>
      <c r="AJZ24" s="22"/>
      <c r="AKA24" s="22"/>
      <c r="AKB24" s="22"/>
      <c r="AKC24" s="22"/>
      <c r="AKD24" s="22"/>
      <c r="AKE24" s="22"/>
      <c r="AKF24" s="22"/>
      <c r="AKG24" s="22"/>
      <c r="AKH24" s="22"/>
      <c r="AKI24" s="22"/>
      <c r="AKJ24" s="22"/>
      <c r="AKK24" s="22"/>
      <c r="AKL24" s="22"/>
      <c r="AKM24" s="22"/>
      <c r="AKN24" s="22"/>
      <c r="AKO24" s="22"/>
      <c r="AKP24" s="22"/>
      <c r="AKQ24" s="22"/>
      <c r="AKR24" s="22"/>
      <c r="AKS24" s="22"/>
      <c r="AKT24" s="22"/>
      <c r="AKU24" s="22"/>
      <c r="AKV24" s="22"/>
      <c r="AKW24" s="22"/>
      <c r="AKX24" s="22"/>
      <c r="AKY24" s="22"/>
      <c r="AKZ24" s="22"/>
      <c r="ALA24" s="22"/>
      <c r="ALB24" s="22"/>
      <c r="ALC24" s="22"/>
      <c r="ALD24" s="22"/>
      <c r="ALE24" s="22"/>
      <c r="ALF24" s="22"/>
      <c r="ALG24" s="22"/>
      <c r="ALH24" s="22"/>
      <c r="ALI24" s="22"/>
      <c r="ALJ24" s="22"/>
      <c r="ALK24" s="22"/>
      <c r="ALL24" s="22"/>
      <c r="ALM24" s="22"/>
      <c r="ALN24" s="22"/>
      <c r="ALO24" s="22"/>
      <c r="ALP24" s="22"/>
      <c r="ALQ24" s="22"/>
    </row>
    <row r="25" spans="1:1005" ht="27" customHeight="1">
      <c r="A25" s="25" t="s">
        <v>44</v>
      </c>
      <c r="B25" s="19" t="s">
        <v>45</v>
      </c>
      <c r="C25" s="53" t="s">
        <v>46</v>
      </c>
      <c r="D25" s="53"/>
      <c r="E25" s="23"/>
      <c r="F25" s="20"/>
      <c r="G25" s="21">
        <v>54598.5</v>
      </c>
      <c r="H25" s="26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  <c r="ZQ25" s="22"/>
      <c r="ZR25" s="22"/>
      <c r="ZS25" s="22"/>
      <c r="ZT25" s="22"/>
      <c r="ZU25" s="22"/>
      <c r="ZV25" s="22"/>
      <c r="ZW25" s="22"/>
      <c r="ZX25" s="22"/>
      <c r="ZY25" s="22"/>
      <c r="ZZ25" s="22"/>
      <c r="AAA25" s="22"/>
      <c r="AAB25" s="22"/>
      <c r="AAC25" s="22"/>
      <c r="AAD25" s="22"/>
      <c r="AAE25" s="22"/>
      <c r="AAF25" s="22"/>
      <c r="AAG25" s="22"/>
      <c r="AAH25" s="22"/>
      <c r="AAI25" s="22"/>
      <c r="AAJ25" s="22"/>
      <c r="AAK25" s="22"/>
      <c r="AAL25" s="22"/>
      <c r="AAM25" s="22"/>
      <c r="AAN25" s="22"/>
      <c r="AAO25" s="22"/>
      <c r="AAP25" s="22"/>
      <c r="AAQ25" s="22"/>
      <c r="AAR25" s="22"/>
      <c r="AAS25" s="22"/>
      <c r="AAT25" s="22"/>
      <c r="AAU25" s="22"/>
      <c r="AAV25" s="22"/>
      <c r="AAW25" s="22"/>
      <c r="AAX25" s="22"/>
      <c r="AAY25" s="22"/>
      <c r="AAZ25" s="22"/>
      <c r="ABA25" s="22"/>
      <c r="ABB25" s="22"/>
      <c r="ABC25" s="22"/>
      <c r="ABD25" s="22"/>
      <c r="ABE25" s="22"/>
      <c r="ABF25" s="22"/>
      <c r="ABG25" s="22"/>
      <c r="ABH25" s="22"/>
      <c r="ABI25" s="22"/>
      <c r="ABJ25" s="22"/>
      <c r="ABK25" s="22"/>
      <c r="ABL25" s="22"/>
      <c r="ABM25" s="22"/>
      <c r="ABN25" s="22"/>
      <c r="ABO25" s="22"/>
      <c r="ABP25" s="22"/>
      <c r="ABQ25" s="22"/>
      <c r="ABR25" s="22"/>
      <c r="ABS25" s="22"/>
      <c r="ABT25" s="22"/>
      <c r="ABU25" s="22"/>
      <c r="ABV25" s="22"/>
      <c r="ABW25" s="22"/>
      <c r="ABX25" s="22"/>
      <c r="ABY25" s="22"/>
      <c r="ABZ25" s="22"/>
      <c r="ACA25" s="22"/>
      <c r="ACB25" s="22"/>
      <c r="ACC25" s="22"/>
      <c r="ACD25" s="22"/>
      <c r="ACE25" s="22"/>
      <c r="ACF25" s="22"/>
      <c r="ACG25" s="22"/>
      <c r="ACH25" s="22"/>
      <c r="ACI25" s="22"/>
      <c r="ACJ25" s="22"/>
      <c r="ACK25" s="22"/>
      <c r="ACL25" s="22"/>
      <c r="ACM25" s="22"/>
      <c r="ACN25" s="22"/>
      <c r="ACO25" s="22"/>
      <c r="ACP25" s="22"/>
      <c r="ACQ25" s="22"/>
      <c r="ACR25" s="22"/>
      <c r="ACS25" s="22"/>
      <c r="ACT25" s="22"/>
      <c r="ACU25" s="22"/>
      <c r="ACV25" s="22"/>
      <c r="ACW25" s="22"/>
      <c r="ACX25" s="22"/>
      <c r="ACY25" s="22"/>
      <c r="ACZ25" s="22"/>
      <c r="ADA25" s="22"/>
      <c r="ADB25" s="22"/>
      <c r="ADC25" s="22"/>
      <c r="ADD25" s="22"/>
      <c r="ADE25" s="22"/>
      <c r="ADF25" s="22"/>
      <c r="ADG25" s="22"/>
      <c r="ADH25" s="22"/>
      <c r="ADI25" s="22"/>
      <c r="ADJ25" s="22"/>
      <c r="ADK25" s="22"/>
      <c r="ADL25" s="22"/>
      <c r="ADM25" s="22"/>
      <c r="ADN25" s="22"/>
      <c r="ADO25" s="22"/>
      <c r="ADP25" s="22"/>
      <c r="ADQ25" s="22"/>
      <c r="ADR25" s="22"/>
      <c r="ADS25" s="22"/>
      <c r="ADT25" s="22"/>
      <c r="ADU25" s="22"/>
      <c r="ADV25" s="22"/>
      <c r="ADW25" s="22"/>
      <c r="ADX25" s="22"/>
      <c r="ADY25" s="22"/>
      <c r="ADZ25" s="22"/>
      <c r="AEA25" s="22"/>
      <c r="AEB25" s="22"/>
      <c r="AEC25" s="22"/>
      <c r="AED25" s="22"/>
      <c r="AEE25" s="22"/>
      <c r="AEF25" s="22"/>
      <c r="AEG25" s="22"/>
      <c r="AEH25" s="22"/>
      <c r="AEI25" s="22"/>
      <c r="AEJ25" s="22"/>
      <c r="AEK25" s="22"/>
      <c r="AEL25" s="22"/>
      <c r="AEM25" s="22"/>
      <c r="AEN25" s="22"/>
      <c r="AEO25" s="22"/>
      <c r="AEP25" s="22"/>
      <c r="AEQ25" s="22"/>
      <c r="AER25" s="22"/>
      <c r="AES25" s="22"/>
      <c r="AET25" s="22"/>
      <c r="AEU25" s="22"/>
      <c r="AEV25" s="22"/>
      <c r="AEW25" s="22"/>
      <c r="AEX25" s="22"/>
      <c r="AEY25" s="22"/>
      <c r="AEZ25" s="22"/>
      <c r="AFA25" s="22"/>
      <c r="AFB25" s="22"/>
      <c r="AFC25" s="22"/>
      <c r="AFD25" s="22"/>
      <c r="AFE25" s="22"/>
      <c r="AFF25" s="22"/>
      <c r="AFG25" s="22"/>
      <c r="AFH25" s="22"/>
      <c r="AFI25" s="22"/>
      <c r="AFJ25" s="22"/>
      <c r="AFK25" s="22"/>
      <c r="AFL25" s="22"/>
      <c r="AFM25" s="22"/>
      <c r="AFN25" s="22"/>
      <c r="AFO25" s="22"/>
      <c r="AFP25" s="22"/>
      <c r="AFQ25" s="22"/>
      <c r="AFR25" s="22"/>
      <c r="AFS25" s="22"/>
      <c r="AFT25" s="22"/>
      <c r="AFU25" s="22"/>
      <c r="AFV25" s="22"/>
      <c r="AFW25" s="22"/>
      <c r="AFX25" s="22"/>
      <c r="AFY25" s="22"/>
      <c r="AFZ25" s="22"/>
      <c r="AGA25" s="22"/>
      <c r="AGB25" s="22"/>
      <c r="AGC25" s="22"/>
      <c r="AGD25" s="22"/>
      <c r="AGE25" s="22"/>
      <c r="AGF25" s="22"/>
      <c r="AGG25" s="22"/>
      <c r="AGH25" s="22"/>
      <c r="AGI25" s="22"/>
      <c r="AGJ25" s="22"/>
      <c r="AGK25" s="22"/>
      <c r="AGL25" s="22"/>
      <c r="AGM25" s="22"/>
      <c r="AGN25" s="22"/>
      <c r="AGO25" s="22"/>
      <c r="AGP25" s="22"/>
      <c r="AGQ25" s="22"/>
      <c r="AGR25" s="22"/>
      <c r="AGS25" s="22"/>
      <c r="AGT25" s="22"/>
      <c r="AGU25" s="22"/>
      <c r="AGV25" s="22"/>
      <c r="AGW25" s="22"/>
      <c r="AGX25" s="22"/>
      <c r="AGY25" s="22"/>
      <c r="AGZ25" s="22"/>
      <c r="AHA25" s="22"/>
      <c r="AHB25" s="22"/>
      <c r="AHC25" s="22"/>
      <c r="AHD25" s="22"/>
      <c r="AHE25" s="22"/>
      <c r="AHF25" s="22"/>
      <c r="AHG25" s="22"/>
      <c r="AHH25" s="22"/>
      <c r="AHI25" s="22"/>
      <c r="AHJ25" s="22"/>
      <c r="AHK25" s="22"/>
      <c r="AHL25" s="22"/>
      <c r="AHM25" s="22"/>
      <c r="AHN25" s="22"/>
      <c r="AHO25" s="22"/>
      <c r="AHP25" s="22"/>
      <c r="AHQ25" s="22"/>
      <c r="AHR25" s="22"/>
      <c r="AHS25" s="22"/>
      <c r="AHT25" s="22"/>
      <c r="AHU25" s="22"/>
      <c r="AHV25" s="22"/>
      <c r="AHW25" s="22"/>
      <c r="AHX25" s="22"/>
      <c r="AHY25" s="22"/>
      <c r="AHZ25" s="22"/>
      <c r="AIA25" s="22"/>
      <c r="AIB25" s="22"/>
      <c r="AIC25" s="22"/>
      <c r="AID25" s="22"/>
      <c r="AIE25" s="22"/>
      <c r="AIF25" s="22"/>
      <c r="AIG25" s="22"/>
      <c r="AIH25" s="22"/>
      <c r="AII25" s="22"/>
      <c r="AIJ25" s="22"/>
      <c r="AIK25" s="22"/>
      <c r="AIL25" s="22"/>
      <c r="AIM25" s="22"/>
      <c r="AIN25" s="22"/>
      <c r="AIO25" s="22"/>
      <c r="AIP25" s="22"/>
      <c r="AIQ25" s="22"/>
      <c r="AIR25" s="22"/>
      <c r="AIS25" s="22"/>
      <c r="AIT25" s="22"/>
      <c r="AIU25" s="22"/>
      <c r="AIV25" s="22"/>
      <c r="AIW25" s="22"/>
      <c r="AIX25" s="22"/>
      <c r="AIY25" s="22"/>
      <c r="AIZ25" s="22"/>
      <c r="AJA25" s="22"/>
      <c r="AJB25" s="22"/>
      <c r="AJC25" s="22"/>
      <c r="AJD25" s="22"/>
      <c r="AJE25" s="22"/>
      <c r="AJF25" s="22"/>
      <c r="AJG25" s="22"/>
      <c r="AJH25" s="22"/>
      <c r="AJI25" s="22"/>
      <c r="AJJ25" s="22"/>
      <c r="AJK25" s="22"/>
      <c r="AJL25" s="22"/>
      <c r="AJM25" s="22"/>
      <c r="AJN25" s="22"/>
      <c r="AJO25" s="22"/>
      <c r="AJP25" s="22"/>
      <c r="AJQ25" s="22"/>
      <c r="AJR25" s="22"/>
      <c r="AJS25" s="22"/>
      <c r="AJT25" s="22"/>
      <c r="AJU25" s="22"/>
      <c r="AJV25" s="22"/>
      <c r="AJW25" s="22"/>
      <c r="AJX25" s="22"/>
      <c r="AJY25" s="22"/>
      <c r="AJZ25" s="22"/>
      <c r="AKA25" s="22"/>
      <c r="AKB25" s="22"/>
      <c r="AKC25" s="22"/>
      <c r="AKD25" s="22"/>
      <c r="AKE25" s="22"/>
      <c r="AKF25" s="22"/>
      <c r="AKG25" s="22"/>
      <c r="AKH25" s="22"/>
      <c r="AKI25" s="22"/>
      <c r="AKJ25" s="22"/>
      <c r="AKK25" s="22"/>
      <c r="AKL25" s="22"/>
      <c r="AKM25" s="22"/>
      <c r="AKN25" s="22"/>
      <c r="AKO25" s="22"/>
      <c r="AKP25" s="22"/>
      <c r="AKQ25" s="22"/>
      <c r="AKR25" s="22"/>
      <c r="AKS25" s="22"/>
      <c r="AKT25" s="22"/>
      <c r="AKU25" s="22"/>
      <c r="AKV25" s="22"/>
      <c r="AKW25" s="22"/>
      <c r="AKX25" s="22"/>
      <c r="AKY25" s="22"/>
      <c r="AKZ25" s="22"/>
      <c r="ALA25" s="22"/>
      <c r="ALB25" s="22"/>
      <c r="ALC25" s="22"/>
      <c r="ALD25" s="22"/>
      <c r="ALE25" s="22"/>
      <c r="ALF25" s="22"/>
      <c r="ALG25" s="22"/>
      <c r="ALH25" s="22"/>
      <c r="ALI25" s="22"/>
      <c r="ALJ25" s="22"/>
      <c r="ALK25" s="22"/>
      <c r="ALL25" s="22"/>
      <c r="ALM25" s="22"/>
      <c r="ALN25" s="22"/>
      <c r="ALO25" s="22"/>
      <c r="ALP25" s="22"/>
      <c r="ALQ25" s="22"/>
    </row>
    <row r="26" spans="1:1005" ht="24.95" customHeight="1">
      <c r="A26" s="25" t="s">
        <v>47</v>
      </c>
      <c r="B26" s="19" t="s">
        <v>48</v>
      </c>
      <c r="C26" s="53" t="s">
        <v>23</v>
      </c>
      <c r="D26" s="53"/>
      <c r="E26" s="23"/>
      <c r="F26" s="20"/>
      <c r="G26" s="21">
        <v>13550</v>
      </c>
      <c r="H26" s="26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  <c r="ZQ26" s="22"/>
      <c r="ZR26" s="22"/>
      <c r="ZS26" s="22"/>
      <c r="ZT26" s="22"/>
      <c r="ZU26" s="22"/>
      <c r="ZV26" s="22"/>
      <c r="ZW26" s="22"/>
      <c r="ZX26" s="22"/>
      <c r="ZY26" s="22"/>
      <c r="ZZ26" s="22"/>
      <c r="AAA26" s="22"/>
      <c r="AAB26" s="22"/>
      <c r="AAC26" s="22"/>
      <c r="AAD26" s="22"/>
      <c r="AAE26" s="22"/>
      <c r="AAF26" s="22"/>
      <c r="AAG26" s="22"/>
      <c r="AAH26" s="22"/>
      <c r="AAI26" s="22"/>
      <c r="AAJ26" s="22"/>
      <c r="AAK26" s="22"/>
      <c r="AAL26" s="22"/>
      <c r="AAM26" s="22"/>
      <c r="AAN26" s="22"/>
      <c r="AAO26" s="22"/>
      <c r="AAP26" s="22"/>
      <c r="AAQ26" s="22"/>
      <c r="AAR26" s="22"/>
      <c r="AAS26" s="22"/>
      <c r="AAT26" s="22"/>
      <c r="AAU26" s="22"/>
      <c r="AAV26" s="22"/>
      <c r="AAW26" s="22"/>
      <c r="AAX26" s="22"/>
      <c r="AAY26" s="22"/>
      <c r="AAZ26" s="22"/>
      <c r="ABA26" s="22"/>
      <c r="ABB26" s="22"/>
      <c r="ABC26" s="22"/>
      <c r="ABD26" s="22"/>
      <c r="ABE26" s="22"/>
      <c r="ABF26" s="22"/>
      <c r="ABG26" s="22"/>
      <c r="ABH26" s="22"/>
      <c r="ABI26" s="22"/>
      <c r="ABJ26" s="22"/>
      <c r="ABK26" s="22"/>
      <c r="ABL26" s="22"/>
      <c r="ABM26" s="22"/>
      <c r="ABN26" s="22"/>
      <c r="ABO26" s="22"/>
      <c r="ABP26" s="22"/>
      <c r="ABQ26" s="22"/>
      <c r="ABR26" s="22"/>
      <c r="ABS26" s="22"/>
      <c r="ABT26" s="22"/>
      <c r="ABU26" s="22"/>
      <c r="ABV26" s="22"/>
      <c r="ABW26" s="22"/>
      <c r="ABX26" s="22"/>
      <c r="ABY26" s="22"/>
      <c r="ABZ26" s="22"/>
      <c r="ACA26" s="22"/>
      <c r="ACB26" s="22"/>
      <c r="ACC26" s="22"/>
      <c r="ACD26" s="22"/>
      <c r="ACE26" s="22"/>
      <c r="ACF26" s="22"/>
      <c r="ACG26" s="22"/>
      <c r="ACH26" s="22"/>
      <c r="ACI26" s="22"/>
      <c r="ACJ26" s="22"/>
      <c r="ACK26" s="22"/>
      <c r="ACL26" s="22"/>
      <c r="ACM26" s="22"/>
      <c r="ACN26" s="22"/>
      <c r="ACO26" s="22"/>
      <c r="ACP26" s="22"/>
      <c r="ACQ26" s="22"/>
      <c r="ACR26" s="22"/>
      <c r="ACS26" s="22"/>
      <c r="ACT26" s="22"/>
      <c r="ACU26" s="22"/>
      <c r="ACV26" s="22"/>
      <c r="ACW26" s="22"/>
      <c r="ACX26" s="22"/>
      <c r="ACY26" s="22"/>
      <c r="ACZ26" s="22"/>
      <c r="ADA26" s="22"/>
      <c r="ADB26" s="22"/>
      <c r="ADC26" s="22"/>
      <c r="ADD26" s="22"/>
      <c r="ADE26" s="22"/>
      <c r="ADF26" s="22"/>
      <c r="ADG26" s="22"/>
      <c r="ADH26" s="22"/>
      <c r="ADI26" s="22"/>
      <c r="ADJ26" s="22"/>
      <c r="ADK26" s="22"/>
      <c r="ADL26" s="22"/>
      <c r="ADM26" s="22"/>
      <c r="ADN26" s="22"/>
      <c r="ADO26" s="22"/>
      <c r="ADP26" s="22"/>
      <c r="ADQ26" s="22"/>
      <c r="ADR26" s="22"/>
      <c r="ADS26" s="22"/>
      <c r="ADT26" s="22"/>
      <c r="ADU26" s="22"/>
      <c r="ADV26" s="22"/>
      <c r="ADW26" s="22"/>
      <c r="ADX26" s="22"/>
      <c r="ADY26" s="22"/>
      <c r="ADZ26" s="22"/>
      <c r="AEA26" s="22"/>
      <c r="AEB26" s="22"/>
      <c r="AEC26" s="22"/>
      <c r="AED26" s="22"/>
      <c r="AEE26" s="22"/>
      <c r="AEF26" s="22"/>
      <c r="AEG26" s="22"/>
      <c r="AEH26" s="22"/>
      <c r="AEI26" s="22"/>
      <c r="AEJ26" s="22"/>
      <c r="AEK26" s="22"/>
      <c r="AEL26" s="22"/>
      <c r="AEM26" s="22"/>
      <c r="AEN26" s="22"/>
      <c r="AEO26" s="22"/>
      <c r="AEP26" s="22"/>
      <c r="AEQ26" s="22"/>
      <c r="AER26" s="22"/>
      <c r="AES26" s="22"/>
      <c r="AET26" s="22"/>
      <c r="AEU26" s="22"/>
      <c r="AEV26" s="22"/>
      <c r="AEW26" s="22"/>
      <c r="AEX26" s="22"/>
      <c r="AEY26" s="22"/>
      <c r="AEZ26" s="22"/>
      <c r="AFA26" s="22"/>
      <c r="AFB26" s="22"/>
      <c r="AFC26" s="22"/>
      <c r="AFD26" s="22"/>
      <c r="AFE26" s="22"/>
      <c r="AFF26" s="22"/>
      <c r="AFG26" s="22"/>
      <c r="AFH26" s="22"/>
      <c r="AFI26" s="22"/>
      <c r="AFJ26" s="22"/>
      <c r="AFK26" s="22"/>
      <c r="AFL26" s="22"/>
      <c r="AFM26" s="22"/>
      <c r="AFN26" s="22"/>
      <c r="AFO26" s="22"/>
      <c r="AFP26" s="22"/>
      <c r="AFQ26" s="22"/>
      <c r="AFR26" s="22"/>
      <c r="AFS26" s="22"/>
      <c r="AFT26" s="22"/>
      <c r="AFU26" s="22"/>
      <c r="AFV26" s="22"/>
      <c r="AFW26" s="22"/>
      <c r="AFX26" s="22"/>
      <c r="AFY26" s="22"/>
      <c r="AFZ26" s="22"/>
      <c r="AGA26" s="22"/>
      <c r="AGB26" s="22"/>
      <c r="AGC26" s="22"/>
      <c r="AGD26" s="22"/>
      <c r="AGE26" s="22"/>
      <c r="AGF26" s="22"/>
      <c r="AGG26" s="22"/>
      <c r="AGH26" s="22"/>
      <c r="AGI26" s="22"/>
      <c r="AGJ26" s="22"/>
      <c r="AGK26" s="22"/>
      <c r="AGL26" s="22"/>
      <c r="AGM26" s="22"/>
      <c r="AGN26" s="22"/>
      <c r="AGO26" s="22"/>
      <c r="AGP26" s="22"/>
      <c r="AGQ26" s="22"/>
      <c r="AGR26" s="22"/>
      <c r="AGS26" s="22"/>
      <c r="AGT26" s="22"/>
      <c r="AGU26" s="22"/>
      <c r="AGV26" s="22"/>
      <c r="AGW26" s="22"/>
      <c r="AGX26" s="22"/>
      <c r="AGY26" s="22"/>
      <c r="AGZ26" s="22"/>
      <c r="AHA26" s="22"/>
      <c r="AHB26" s="22"/>
      <c r="AHC26" s="22"/>
      <c r="AHD26" s="22"/>
      <c r="AHE26" s="22"/>
      <c r="AHF26" s="22"/>
      <c r="AHG26" s="22"/>
      <c r="AHH26" s="22"/>
      <c r="AHI26" s="22"/>
      <c r="AHJ26" s="22"/>
      <c r="AHK26" s="22"/>
      <c r="AHL26" s="22"/>
      <c r="AHM26" s="22"/>
      <c r="AHN26" s="22"/>
      <c r="AHO26" s="22"/>
      <c r="AHP26" s="22"/>
      <c r="AHQ26" s="22"/>
      <c r="AHR26" s="22"/>
      <c r="AHS26" s="22"/>
      <c r="AHT26" s="22"/>
      <c r="AHU26" s="22"/>
      <c r="AHV26" s="22"/>
      <c r="AHW26" s="22"/>
      <c r="AHX26" s="22"/>
      <c r="AHY26" s="22"/>
      <c r="AHZ26" s="22"/>
      <c r="AIA26" s="22"/>
      <c r="AIB26" s="22"/>
      <c r="AIC26" s="22"/>
      <c r="AID26" s="22"/>
      <c r="AIE26" s="22"/>
      <c r="AIF26" s="22"/>
      <c r="AIG26" s="22"/>
      <c r="AIH26" s="22"/>
      <c r="AII26" s="22"/>
      <c r="AIJ26" s="22"/>
      <c r="AIK26" s="22"/>
      <c r="AIL26" s="22"/>
      <c r="AIM26" s="22"/>
      <c r="AIN26" s="22"/>
      <c r="AIO26" s="22"/>
      <c r="AIP26" s="22"/>
      <c r="AIQ26" s="22"/>
      <c r="AIR26" s="22"/>
      <c r="AIS26" s="22"/>
      <c r="AIT26" s="22"/>
      <c r="AIU26" s="22"/>
      <c r="AIV26" s="22"/>
      <c r="AIW26" s="22"/>
      <c r="AIX26" s="22"/>
      <c r="AIY26" s="22"/>
      <c r="AIZ26" s="22"/>
      <c r="AJA26" s="22"/>
      <c r="AJB26" s="22"/>
      <c r="AJC26" s="22"/>
      <c r="AJD26" s="22"/>
      <c r="AJE26" s="22"/>
      <c r="AJF26" s="22"/>
      <c r="AJG26" s="22"/>
      <c r="AJH26" s="22"/>
      <c r="AJI26" s="22"/>
      <c r="AJJ26" s="22"/>
      <c r="AJK26" s="22"/>
      <c r="AJL26" s="22"/>
      <c r="AJM26" s="22"/>
      <c r="AJN26" s="22"/>
      <c r="AJO26" s="22"/>
      <c r="AJP26" s="22"/>
      <c r="AJQ26" s="22"/>
      <c r="AJR26" s="22"/>
      <c r="AJS26" s="22"/>
      <c r="AJT26" s="22"/>
      <c r="AJU26" s="22"/>
      <c r="AJV26" s="22"/>
      <c r="AJW26" s="22"/>
      <c r="AJX26" s="22"/>
      <c r="AJY26" s="22"/>
      <c r="AJZ26" s="22"/>
      <c r="AKA26" s="22"/>
      <c r="AKB26" s="22"/>
      <c r="AKC26" s="22"/>
      <c r="AKD26" s="22"/>
      <c r="AKE26" s="22"/>
      <c r="AKF26" s="22"/>
      <c r="AKG26" s="22"/>
      <c r="AKH26" s="22"/>
      <c r="AKI26" s="22"/>
      <c r="AKJ26" s="22"/>
      <c r="AKK26" s="22"/>
      <c r="AKL26" s="22"/>
      <c r="AKM26" s="22"/>
      <c r="AKN26" s="22"/>
      <c r="AKO26" s="22"/>
      <c r="AKP26" s="22"/>
      <c r="AKQ26" s="22"/>
      <c r="AKR26" s="22"/>
      <c r="AKS26" s="22"/>
      <c r="AKT26" s="22"/>
      <c r="AKU26" s="22"/>
      <c r="AKV26" s="22"/>
      <c r="AKW26" s="22"/>
      <c r="AKX26" s="22"/>
      <c r="AKY26" s="22"/>
      <c r="AKZ26" s="22"/>
      <c r="ALA26" s="22"/>
      <c r="ALB26" s="22"/>
      <c r="ALC26" s="22"/>
      <c r="ALD26" s="22"/>
      <c r="ALE26" s="22"/>
      <c r="ALF26" s="22"/>
      <c r="ALG26" s="22"/>
      <c r="ALH26" s="22"/>
      <c r="ALI26" s="22"/>
      <c r="ALJ26" s="22"/>
      <c r="ALK26" s="22"/>
      <c r="ALL26" s="22"/>
      <c r="ALM26" s="22"/>
      <c r="ALN26" s="22"/>
    </row>
    <row r="27" spans="1:1005" ht="30.95" customHeight="1">
      <c r="A27" s="17" t="s">
        <v>49</v>
      </c>
      <c r="B27" s="27" t="s">
        <v>50</v>
      </c>
      <c r="C27" s="51" t="s">
        <v>23</v>
      </c>
      <c r="D27" s="51"/>
      <c r="E27" s="23"/>
      <c r="F27" s="20"/>
      <c r="G27" s="16">
        <f>SUM(G28:G30)</f>
        <v>21774.989999999998</v>
      </c>
      <c r="H27" s="16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  <c r="ZQ27" s="22"/>
      <c r="ZR27" s="22"/>
      <c r="ZS27" s="22"/>
      <c r="ZT27" s="22"/>
      <c r="ZU27" s="22"/>
      <c r="ZV27" s="22"/>
      <c r="ZW27" s="22"/>
      <c r="ZX27" s="22"/>
      <c r="ZY27" s="22"/>
      <c r="ZZ27" s="22"/>
      <c r="AAA27" s="22"/>
      <c r="AAB27" s="22"/>
      <c r="AAC27" s="22"/>
      <c r="AAD27" s="22"/>
      <c r="AAE27" s="22"/>
      <c r="AAF27" s="22"/>
      <c r="AAG27" s="22"/>
      <c r="AAH27" s="22"/>
      <c r="AAI27" s="22"/>
      <c r="AAJ27" s="22"/>
      <c r="AAK27" s="22"/>
      <c r="AAL27" s="22"/>
      <c r="AAM27" s="22"/>
      <c r="AAN27" s="22"/>
      <c r="AAO27" s="22"/>
      <c r="AAP27" s="22"/>
      <c r="AAQ27" s="22"/>
      <c r="AAR27" s="22"/>
      <c r="AAS27" s="22"/>
      <c r="AAT27" s="22"/>
      <c r="AAU27" s="22"/>
      <c r="AAV27" s="22"/>
      <c r="AAW27" s="22"/>
      <c r="AAX27" s="22"/>
      <c r="AAY27" s="22"/>
      <c r="AAZ27" s="22"/>
      <c r="ABA27" s="22"/>
      <c r="ABB27" s="22"/>
      <c r="ABC27" s="22"/>
      <c r="ABD27" s="22"/>
      <c r="ABE27" s="22"/>
      <c r="ABF27" s="22"/>
      <c r="ABG27" s="22"/>
      <c r="ABH27" s="22"/>
      <c r="ABI27" s="22"/>
      <c r="ABJ27" s="22"/>
      <c r="ABK27" s="22"/>
      <c r="ABL27" s="22"/>
      <c r="ABM27" s="22"/>
      <c r="ABN27" s="22"/>
      <c r="ABO27" s="22"/>
      <c r="ABP27" s="22"/>
      <c r="ABQ27" s="22"/>
      <c r="ABR27" s="22"/>
      <c r="ABS27" s="22"/>
      <c r="ABT27" s="22"/>
      <c r="ABU27" s="22"/>
      <c r="ABV27" s="22"/>
      <c r="ABW27" s="22"/>
      <c r="ABX27" s="22"/>
      <c r="ABY27" s="22"/>
      <c r="ABZ27" s="22"/>
      <c r="ACA27" s="22"/>
      <c r="ACB27" s="22"/>
      <c r="ACC27" s="22"/>
      <c r="ACD27" s="22"/>
      <c r="ACE27" s="22"/>
      <c r="ACF27" s="22"/>
      <c r="ACG27" s="22"/>
      <c r="ACH27" s="22"/>
      <c r="ACI27" s="22"/>
      <c r="ACJ27" s="22"/>
      <c r="ACK27" s="22"/>
      <c r="ACL27" s="22"/>
      <c r="ACM27" s="22"/>
      <c r="ACN27" s="22"/>
      <c r="ACO27" s="22"/>
      <c r="ACP27" s="22"/>
      <c r="ACQ27" s="22"/>
      <c r="ACR27" s="22"/>
      <c r="ACS27" s="22"/>
      <c r="ACT27" s="22"/>
      <c r="ACU27" s="22"/>
      <c r="ACV27" s="22"/>
      <c r="ACW27" s="22"/>
      <c r="ACX27" s="22"/>
      <c r="ACY27" s="22"/>
      <c r="ACZ27" s="22"/>
      <c r="ADA27" s="22"/>
      <c r="ADB27" s="22"/>
      <c r="ADC27" s="22"/>
      <c r="ADD27" s="22"/>
      <c r="ADE27" s="22"/>
      <c r="ADF27" s="22"/>
      <c r="ADG27" s="22"/>
      <c r="ADH27" s="22"/>
      <c r="ADI27" s="22"/>
      <c r="ADJ27" s="22"/>
      <c r="ADK27" s="22"/>
      <c r="ADL27" s="22"/>
      <c r="ADM27" s="22"/>
      <c r="ADN27" s="22"/>
      <c r="ADO27" s="22"/>
      <c r="ADP27" s="22"/>
      <c r="ADQ27" s="22"/>
      <c r="ADR27" s="22"/>
      <c r="ADS27" s="22"/>
      <c r="ADT27" s="22"/>
      <c r="ADU27" s="22"/>
      <c r="ADV27" s="22"/>
      <c r="ADW27" s="22"/>
      <c r="ADX27" s="22"/>
      <c r="ADY27" s="22"/>
      <c r="ADZ27" s="22"/>
      <c r="AEA27" s="22"/>
      <c r="AEB27" s="22"/>
      <c r="AEC27" s="22"/>
      <c r="AED27" s="22"/>
      <c r="AEE27" s="22"/>
      <c r="AEF27" s="22"/>
      <c r="AEG27" s="22"/>
      <c r="AEH27" s="22"/>
      <c r="AEI27" s="22"/>
      <c r="AEJ27" s="22"/>
      <c r="AEK27" s="22"/>
      <c r="AEL27" s="22"/>
      <c r="AEM27" s="22"/>
      <c r="AEN27" s="22"/>
      <c r="AEO27" s="22"/>
      <c r="AEP27" s="22"/>
      <c r="AEQ27" s="22"/>
      <c r="AER27" s="22"/>
      <c r="AES27" s="22"/>
      <c r="AET27" s="22"/>
      <c r="AEU27" s="22"/>
      <c r="AEV27" s="22"/>
      <c r="AEW27" s="22"/>
      <c r="AEX27" s="22"/>
      <c r="AEY27" s="22"/>
      <c r="AEZ27" s="22"/>
      <c r="AFA27" s="22"/>
      <c r="AFB27" s="22"/>
      <c r="AFC27" s="22"/>
      <c r="AFD27" s="22"/>
      <c r="AFE27" s="22"/>
      <c r="AFF27" s="22"/>
      <c r="AFG27" s="22"/>
      <c r="AFH27" s="22"/>
      <c r="AFI27" s="22"/>
      <c r="AFJ27" s="22"/>
      <c r="AFK27" s="22"/>
      <c r="AFL27" s="22"/>
      <c r="AFM27" s="22"/>
      <c r="AFN27" s="22"/>
      <c r="AFO27" s="22"/>
      <c r="AFP27" s="22"/>
      <c r="AFQ27" s="22"/>
      <c r="AFR27" s="22"/>
      <c r="AFS27" s="22"/>
      <c r="AFT27" s="22"/>
      <c r="AFU27" s="22"/>
      <c r="AFV27" s="22"/>
      <c r="AFW27" s="22"/>
      <c r="AFX27" s="22"/>
      <c r="AFY27" s="22"/>
      <c r="AFZ27" s="22"/>
      <c r="AGA27" s="22"/>
      <c r="AGB27" s="22"/>
      <c r="AGC27" s="22"/>
      <c r="AGD27" s="22"/>
      <c r="AGE27" s="22"/>
      <c r="AGF27" s="22"/>
      <c r="AGG27" s="22"/>
      <c r="AGH27" s="22"/>
      <c r="AGI27" s="22"/>
      <c r="AGJ27" s="22"/>
      <c r="AGK27" s="22"/>
      <c r="AGL27" s="22"/>
      <c r="AGM27" s="22"/>
      <c r="AGN27" s="22"/>
      <c r="AGO27" s="22"/>
      <c r="AGP27" s="22"/>
      <c r="AGQ27" s="22"/>
      <c r="AGR27" s="22"/>
      <c r="AGS27" s="22"/>
      <c r="AGT27" s="22"/>
      <c r="AGU27" s="22"/>
      <c r="AGV27" s="22"/>
      <c r="AGW27" s="22"/>
      <c r="AGX27" s="22"/>
      <c r="AGY27" s="22"/>
      <c r="AGZ27" s="22"/>
      <c r="AHA27" s="22"/>
      <c r="AHB27" s="22"/>
      <c r="AHC27" s="22"/>
      <c r="AHD27" s="22"/>
      <c r="AHE27" s="22"/>
      <c r="AHF27" s="22"/>
      <c r="AHG27" s="22"/>
      <c r="AHH27" s="22"/>
      <c r="AHI27" s="22"/>
      <c r="AHJ27" s="22"/>
      <c r="AHK27" s="22"/>
      <c r="AHL27" s="22"/>
      <c r="AHM27" s="22"/>
      <c r="AHN27" s="22"/>
      <c r="AHO27" s="22"/>
      <c r="AHP27" s="22"/>
      <c r="AHQ27" s="22"/>
      <c r="AHR27" s="22"/>
      <c r="AHS27" s="22"/>
      <c r="AHT27" s="22"/>
      <c r="AHU27" s="22"/>
      <c r="AHV27" s="22"/>
      <c r="AHW27" s="22"/>
      <c r="AHX27" s="22"/>
      <c r="AHY27" s="22"/>
      <c r="AHZ27" s="22"/>
      <c r="AIA27" s="22"/>
      <c r="AIB27" s="22"/>
      <c r="AIC27" s="22"/>
      <c r="AID27" s="22"/>
      <c r="AIE27" s="22"/>
      <c r="AIF27" s="22"/>
      <c r="AIG27" s="22"/>
      <c r="AIH27" s="22"/>
      <c r="AII27" s="22"/>
      <c r="AIJ27" s="22"/>
      <c r="AIK27" s="22"/>
      <c r="AIL27" s="22"/>
      <c r="AIM27" s="22"/>
      <c r="AIN27" s="22"/>
      <c r="AIO27" s="22"/>
      <c r="AIP27" s="22"/>
      <c r="AIQ27" s="22"/>
      <c r="AIR27" s="22"/>
      <c r="AIS27" s="22"/>
      <c r="AIT27" s="22"/>
      <c r="AIU27" s="22"/>
      <c r="AIV27" s="22"/>
      <c r="AIW27" s="22"/>
      <c r="AIX27" s="22"/>
      <c r="AIY27" s="22"/>
      <c r="AIZ27" s="22"/>
      <c r="AJA27" s="22"/>
      <c r="AJB27" s="22"/>
      <c r="AJC27" s="22"/>
      <c r="AJD27" s="22"/>
      <c r="AJE27" s="22"/>
      <c r="AJF27" s="22"/>
      <c r="AJG27" s="22"/>
      <c r="AJH27" s="22"/>
      <c r="AJI27" s="22"/>
      <c r="AJJ27" s="22"/>
      <c r="AJK27" s="22"/>
      <c r="AJL27" s="22"/>
      <c r="AJM27" s="22"/>
      <c r="AJN27" s="22"/>
      <c r="AJO27" s="22"/>
      <c r="AJP27" s="22"/>
      <c r="AJQ27" s="22"/>
      <c r="AJR27" s="22"/>
      <c r="AJS27" s="22"/>
      <c r="AJT27" s="22"/>
      <c r="AJU27" s="22"/>
      <c r="AJV27" s="22"/>
      <c r="AJW27" s="22"/>
      <c r="AJX27" s="22"/>
      <c r="AJY27" s="22"/>
      <c r="AJZ27" s="22"/>
      <c r="AKA27" s="22"/>
      <c r="AKB27" s="22"/>
      <c r="AKC27" s="22"/>
      <c r="AKD27" s="22"/>
      <c r="AKE27" s="22"/>
      <c r="AKF27" s="22"/>
      <c r="AKG27" s="22"/>
      <c r="AKH27" s="22"/>
      <c r="AKI27" s="22"/>
      <c r="AKJ27" s="22"/>
      <c r="AKK27" s="22"/>
      <c r="AKL27" s="22"/>
      <c r="AKM27" s="22"/>
      <c r="AKN27" s="22"/>
      <c r="AKO27" s="22"/>
      <c r="AKP27" s="22"/>
      <c r="AKQ27" s="22"/>
      <c r="AKR27" s="22"/>
      <c r="AKS27" s="22"/>
      <c r="AKT27" s="22"/>
      <c r="AKU27" s="22"/>
      <c r="AKV27" s="22"/>
      <c r="AKW27" s="22"/>
      <c r="AKX27" s="22"/>
      <c r="AKY27" s="22"/>
      <c r="AKZ27" s="22"/>
      <c r="ALA27" s="22"/>
      <c r="ALB27" s="22"/>
      <c r="ALC27" s="22"/>
      <c r="ALD27" s="22"/>
      <c r="ALE27" s="22"/>
      <c r="ALF27" s="22"/>
      <c r="ALG27" s="22"/>
      <c r="ALH27" s="22"/>
      <c r="ALI27" s="22"/>
      <c r="ALJ27" s="22"/>
      <c r="ALK27" s="22"/>
      <c r="ALL27" s="22"/>
      <c r="ALM27" s="22"/>
      <c r="ALN27" s="22"/>
    </row>
    <row r="28" spans="1:1005" ht="27.95" customHeight="1">
      <c r="A28" s="17" t="s">
        <v>51</v>
      </c>
      <c r="B28" s="18" t="s">
        <v>52</v>
      </c>
      <c r="C28" s="51" t="s">
        <v>20</v>
      </c>
      <c r="D28" s="51"/>
      <c r="E28" s="23"/>
      <c r="F28" s="20"/>
      <c r="G28" s="21">
        <v>3642.3</v>
      </c>
      <c r="H28" s="16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  <c r="ZQ28" s="22"/>
      <c r="ZR28" s="22"/>
      <c r="ZS28" s="22"/>
      <c r="ZT28" s="22"/>
      <c r="ZU28" s="22"/>
      <c r="ZV28" s="22"/>
      <c r="ZW28" s="22"/>
      <c r="ZX28" s="22"/>
      <c r="ZY28" s="22"/>
      <c r="ZZ28" s="22"/>
      <c r="AAA28" s="22"/>
      <c r="AAB28" s="22"/>
      <c r="AAC28" s="22"/>
      <c r="AAD28" s="22"/>
      <c r="AAE28" s="22"/>
      <c r="AAF28" s="22"/>
      <c r="AAG28" s="22"/>
      <c r="AAH28" s="22"/>
      <c r="AAI28" s="22"/>
      <c r="AAJ28" s="22"/>
      <c r="AAK28" s="22"/>
      <c r="AAL28" s="22"/>
      <c r="AAM28" s="22"/>
      <c r="AAN28" s="22"/>
      <c r="AAO28" s="22"/>
      <c r="AAP28" s="22"/>
      <c r="AAQ28" s="22"/>
      <c r="AAR28" s="22"/>
      <c r="AAS28" s="22"/>
      <c r="AAT28" s="22"/>
      <c r="AAU28" s="22"/>
      <c r="AAV28" s="22"/>
      <c r="AAW28" s="22"/>
      <c r="AAX28" s="22"/>
      <c r="AAY28" s="22"/>
      <c r="AAZ28" s="22"/>
      <c r="ABA28" s="22"/>
      <c r="ABB28" s="22"/>
      <c r="ABC28" s="22"/>
      <c r="ABD28" s="22"/>
      <c r="ABE28" s="22"/>
      <c r="ABF28" s="22"/>
      <c r="ABG28" s="22"/>
      <c r="ABH28" s="22"/>
      <c r="ABI28" s="22"/>
      <c r="ABJ28" s="22"/>
      <c r="ABK28" s="22"/>
      <c r="ABL28" s="22"/>
      <c r="ABM28" s="22"/>
      <c r="ABN28" s="22"/>
      <c r="ABO28" s="22"/>
      <c r="ABP28" s="22"/>
      <c r="ABQ28" s="22"/>
      <c r="ABR28" s="22"/>
      <c r="ABS28" s="22"/>
      <c r="ABT28" s="22"/>
      <c r="ABU28" s="22"/>
      <c r="ABV28" s="22"/>
      <c r="ABW28" s="22"/>
      <c r="ABX28" s="22"/>
      <c r="ABY28" s="22"/>
      <c r="ABZ28" s="22"/>
      <c r="ACA28" s="22"/>
      <c r="ACB28" s="22"/>
      <c r="ACC28" s="22"/>
      <c r="ACD28" s="22"/>
      <c r="ACE28" s="22"/>
      <c r="ACF28" s="22"/>
      <c r="ACG28" s="22"/>
      <c r="ACH28" s="22"/>
      <c r="ACI28" s="22"/>
      <c r="ACJ28" s="22"/>
      <c r="ACK28" s="22"/>
      <c r="ACL28" s="22"/>
      <c r="ACM28" s="22"/>
      <c r="ACN28" s="22"/>
      <c r="ACO28" s="22"/>
      <c r="ACP28" s="22"/>
      <c r="ACQ28" s="22"/>
      <c r="ACR28" s="22"/>
      <c r="ACS28" s="22"/>
      <c r="ACT28" s="22"/>
      <c r="ACU28" s="22"/>
      <c r="ACV28" s="22"/>
      <c r="ACW28" s="22"/>
      <c r="ACX28" s="22"/>
      <c r="ACY28" s="22"/>
      <c r="ACZ28" s="22"/>
      <c r="ADA28" s="22"/>
      <c r="ADB28" s="22"/>
      <c r="ADC28" s="22"/>
      <c r="ADD28" s="22"/>
      <c r="ADE28" s="22"/>
      <c r="ADF28" s="22"/>
      <c r="ADG28" s="22"/>
      <c r="ADH28" s="22"/>
      <c r="ADI28" s="22"/>
      <c r="ADJ28" s="22"/>
      <c r="ADK28" s="22"/>
      <c r="ADL28" s="22"/>
      <c r="ADM28" s="22"/>
      <c r="ADN28" s="22"/>
      <c r="ADO28" s="22"/>
      <c r="ADP28" s="22"/>
      <c r="ADQ28" s="22"/>
      <c r="ADR28" s="22"/>
      <c r="ADS28" s="22"/>
      <c r="ADT28" s="22"/>
      <c r="ADU28" s="22"/>
      <c r="ADV28" s="22"/>
      <c r="ADW28" s="22"/>
      <c r="ADX28" s="22"/>
      <c r="ADY28" s="22"/>
      <c r="ADZ28" s="22"/>
      <c r="AEA28" s="22"/>
      <c r="AEB28" s="22"/>
      <c r="AEC28" s="22"/>
      <c r="AED28" s="22"/>
      <c r="AEE28" s="22"/>
      <c r="AEF28" s="22"/>
      <c r="AEG28" s="22"/>
      <c r="AEH28" s="22"/>
      <c r="AEI28" s="22"/>
      <c r="AEJ28" s="22"/>
      <c r="AEK28" s="22"/>
      <c r="AEL28" s="22"/>
      <c r="AEM28" s="22"/>
      <c r="AEN28" s="22"/>
      <c r="AEO28" s="22"/>
      <c r="AEP28" s="22"/>
      <c r="AEQ28" s="22"/>
      <c r="AER28" s="22"/>
      <c r="AES28" s="22"/>
      <c r="AET28" s="22"/>
      <c r="AEU28" s="22"/>
      <c r="AEV28" s="22"/>
      <c r="AEW28" s="22"/>
      <c r="AEX28" s="22"/>
      <c r="AEY28" s="22"/>
      <c r="AEZ28" s="22"/>
      <c r="AFA28" s="22"/>
      <c r="AFB28" s="22"/>
      <c r="AFC28" s="22"/>
      <c r="AFD28" s="22"/>
      <c r="AFE28" s="22"/>
      <c r="AFF28" s="22"/>
      <c r="AFG28" s="22"/>
      <c r="AFH28" s="22"/>
      <c r="AFI28" s="22"/>
      <c r="AFJ28" s="22"/>
      <c r="AFK28" s="22"/>
      <c r="AFL28" s="22"/>
      <c r="AFM28" s="22"/>
      <c r="AFN28" s="22"/>
      <c r="AFO28" s="22"/>
      <c r="AFP28" s="22"/>
      <c r="AFQ28" s="22"/>
      <c r="AFR28" s="22"/>
      <c r="AFS28" s="22"/>
      <c r="AFT28" s="22"/>
      <c r="AFU28" s="22"/>
      <c r="AFV28" s="22"/>
      <c r="AFW28" s="22"/>
      <c r="AFX28" s="22"/>
      <c r="AFY28" s="22"/>
      <c r="AFZ28" s="22"/>
      <c r="AGA28" s="22"/>
      <c r="AGB28" s="22"/>
      <c r="AGC28" s="22"/>
      <c r="AGD28" s="22"/>
      <c r="AGE28" s="22"/>
      <c r="AGF28" s="22"/>
      <c r="AGG28" s="22"/>
      <c r="AGH28" s="22"/>
      <c r="AGI28" s="22"/>
      <c r="AGJ28" s="22"/>
      <c r="AGK28" s="22"/>
      <c r="AGL28" s="22"/>
      <c r="AGM28" s="22"/>
      <c r="AGN28" s="22"/>
      <c r="AGO28" s="22"/>
      <c r="AGP28" s="22"/>
      <c r="AGQ28" s="22"/>
      <c r="AGR28" s="22"/>
      <c r="AGS28" s="22"/>
      <c r="AGT28" s="22"/>
      <c r="AGU28" s="22"/>
      <c r="AGV28" s="22"/>
      <c r="AGW28" s="22"/>
      <c r="AGX28" s="22"/>
      <c r="AGY28" s="22"/>
      <c r="AGZ28" s="22"/>
      <c r="AHA28" s="22"/>
      <c r="AHB28" s="22"/>
      <c r="AHC28" s="22"/>
      <c r="AHD28" s="22"/>
      <c r="AHE28" s="22"/>
      <c r="AHF28" s="22"/>
      <c r="AHG28" s="22"/>
      <c r="AHH28" s="22"/>
      <c r="AHI28" s="22"/>
      <c r="AHJ28" s="22"/>
      <c r="AHK28" s="22"/>
      <c r="AHL28" s="22"/>
      <c r="AHM28" s="22"/>
      <c r="AHN28" s="22"/>
      <c r="AHO28" s="22"/>
      <c r="AHP28" s="22"/>
      <c r="AHQ28" s="22"/>
      <c r="AHR28" s="22"/>
      <c r="AHS28" s="22"/>
      <c r="AHT28" s="22"/>
      <c r="AHU28" s="22"/>
      <c r="AHV28" s="22"/>
      <c r="AHW28" s="22"/>
      <c r="AHX28" s="22"/>
      <c r="AHY28" s="22"/>
      <c r="AHZ28" s="22"/>
      <c r="AIA28" s="22"/>
      <c r="AIB28" s="22"/>
      <c r="AIC28" s="22"/>
      <c r="AID28" s="22"/>
      <c r="AIE28" s="22"/>
      <c r="AIF28" s="22"/>
      <c r="AIG28" s="22"/>
      <c r="AIH28" s="22"/>
      <c r="AII28" s="22"/>
      <c r="AIJ28" s="22"/>
      <c r="AIK28" s="22"/>
      <c r="AIL28" s="22"/>
      <c r="AIM28" s="22"/>
      <c r="AIN28" s="22"/>
      <c r="AIO28" s="22"/>
      <c r="AIP28" s="22"/>
      <c r="AIQ28" s="22"/>
      <c r="AIR28" s="22"/>
      <c r="AIS28" s="22"/>
      <c r="AIT28" s="22"/>
      <c r="AIU28" s="22"/>
      <c r="AIV28" s="22"/>
      <c r="AIW28" s="22"/>
      <c r="AIX28" s="22"/>
      <c r="AIY28" s="22"/>
      <c r="AIZ28" s="22"/>
      <c r="AJA28" s="22"/>
      <c r="AJB28" s="22"/>
      <c r="AJC28" s="22"/>
      <c r="AJD28" s="22"/>
      <c r="AJE28" s="22"/>
      <c r="AJF28" s="22"/>
      <c r="AJG28" s="22"/>
      <c r="AJH28" s="22"/>
      <c r="AJI28" s="22"/>
      <c r="AJJ28" s="22"/>
      <c r="AJK28" s="22"/>
      <c r="AJL28" s="22"/>
      <c r="AJM28" s="22"/>
      <c r="AJN28" s="22"/>
      <c r="AJO28" s="22"/>
      <c r="AJP28" s="22"/>
      <c r="AJQ28" s="22"/>
      <c r="AJR28" s="22"/>
      <c r="AJS28" s="22"/>
      <c r="AJT28" s="22"/>
      <c r="AJU28" s="22"/>
      <c r="AJV28" s="22"/>
      <c r="AJW28" s="22"/>
      <c r="AJX28" s="22"/>
      <c r="AJY28" s="22"/>
      <c r="AJZ28" s="22"/>
      <c r="AKA28" s="22"/>
      <c r="AKB28" s="22"/>
      <c r="AKC28" s="22"/>
      <c r="AKD28" s="22"/>
      <c r="AKE28" s="22"/>
      <c r="AKF28" s="22"/>
      <c r="AKG28" s="22"/>
      <c r="AKH28" s="22"/>
      <c r="AKI28" s="22"/>
      <c r="AKJ28" s="22"/>
      <c r="AKK28" s="22"/>
      <c r="AKL28" s="22"/>
      <c r="AKM28" s="22"/>
      <c r="AKN28" s="22"/>
      <c r="AKO28" s="22"/>
      <c r="AKP28" s="22"/>
      <c r="AKQ28" s="22"/>
      <c r="AKR28" s="22"/>
      <c r="AKS28" s="22"/>
      <c r="AKT28" s="22"/>
      <c r="AKU28" s="22"/>
      <c r="AKV28" s="22"/>
      <c r="AKW28" s="22"/>
      <c r="AKX28" s="22"/>
      <c r="AKY28" s="22"/>
      <c r="AKZ28" s="22"/>
      <c r="ALA28" s="22"/>
      <c r="ALB28" s="22"/>
      <c r="ALC28" s="22"/>
      <c r="ALD28" s="22"/>
      <c r="ALE28" s="22"/>
      <c r="ALF28" s="22"/>
      <c r="ALG28" s="22"/>
      <c r="ALH28" s="22"/>
      <c r="ALI28" s="22"/>
      <c r="ALJ28" s="22"/>
      <c r="ALK28" s="22"/>
      <c r="ALL28" s="22"/>
      <c r="ALM28" s="22"/>
      <c r="ALN28" s="22"/>
      <c r="ALO28" s="22"/>
    </row>
    <row r="29" spans="1:1005" ht="30" customHeight="1">
      <c r="A29" s="17" t="s">
        <v>53</v>
      </c>
      <c r="B29" s="19" t="s">
        <v>54</v>
      </c>
      <c r="C29" s="53" t="s">
        <v>20</v>
      </c>
      <c r="D29" s="53"/>
      <c r="E29" s="23"/>
      <c r="F29" s="28"/>
      <c r="G29" s="21">
        <v>15808.5</v>
      </c>
      <c r="H29" s="16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  <c r="ZQ29" s="22"/>
      <c r="ZR29" s="22"/>
      <c r="ZS29" s="22"/>
      <c r="ZT29" s="22"/>
      <c r="ZU29" s="22"/>
      <c r="ZV29" s="22"/>
      <c r="ZW29" s="22"/>
      <c r="ZX29" s="22"/>
      <c r="ZY29" s="22"/>
      <c r="ZZ29" s="22"/>
      <c r="AAA29" s="22"/>
      <c r="AAB29" s="22"/>
      <c r="AAC29" s="22"/>
      <c r="AAD29" s="22"/>
      <c r="AAE29" s="22"/>
      <c r="AAF29" s="22"/>
      <c r="AAG29" s="22"/>
      <c r="AAH29" s="22"/>
      <c r="AAI29" s="22"/>
      <c r="AAJ29" s="22"/>
      <c r="AAK29" s="22"/>
      <c r="AAL29" s="22"/>
      <c r="AAM29" s="22"/>
      <c r="AAN29" s="22"/>
      <c r="AAO29" s="22"/>
      <c r="AAP29" s="22"/>
      <c r="AAQ29" s="22"/>
      <c r="AAR29" s="22"/>
      <c r="AAS29" s="22"/>
      <c r="AAT29" s="22"/>
      <c r="AAU29" s="22"/>
      <c r="AAV29" s="22"/>
      <c r="AAW29" s="22"/>
      <c r="AAX29" s="22"/>
      <c r="AAY29" s="22"/>
      <c r="AAZ29" s="22"/>
      <c r="ABA29" s="22"/>
      <c r="ABB29" s="22"/>
      <c r="ABC29" s="22"/>
      <c r="ABD29" s="22"/>
      <c r="ABE29" s="22"/>
      <c r="ABF29" s="22"/>
      <c r="ABG29" s="22"/>
      <c r="ABH29" s="22"/>
      <c r="ABI29" s="22"/>
      <c r="ABJ29" s="22"/>
      <c r="ABK29" s="22"/>
      <c r="ABL29" s="22"/>
      <c r="ABM29" s="22"/>
      <c r="ABN29" s="22"/>
      <c r="ABO29" s="22"/>
      <c r="ABP29" s="22"/>
      <c r="ABQ29" s="22"/>
      <c r="ABR29" s="22"/>
      <c r="ABS29" s="22"/>
      <c r="ABT29" s="22"/>
      <c r="ABU29" s="22"/>
      <c r="ABV29" s="22"/>
      <c r="ABW29" s="22"/>
      <c r="ABX29" s="22"/>
      <c r="ABY29" s="22"/>
      <c r="ABZ29" s="22"/>
      <c r="ACA29" s="22"/>
      <c r="ACB29" s="22"/>
      <c r="ACC29" s="22"/>
      <c r="ACD29" s="22"/>
      <c r="ACE29" s="22"/>
      <c r="ACF29" s="22"/>
      <c r="ACG29" s="22"/>
      <c r="ACH29" s="22"/>
      <c r="ACI29" s="22"/>
      <c r="ACJ29" s="22"/>
      <c r="ACK29" s="22"/>
      <c r="ACL29" s="22"/>
      <c r="ACM29" s="22"/>
      <c r="ACN29" s="22"/>
      <c r="ACO29" s="22"/>
      <c r="ACP29" s="22"/>
      <c r="ACQ29" s="22"/>
      <c r="ACR29" s="22"/>
      <c r="ACS29" s="22"/>
      <c r="ACT29" s="22"/>
      <c r="ACU29" s="22"/>
      <c r="ACV29" s="22"/>
      <c r="ACW29" s="22"/>
      <c r="ACX29" s="22"/>
      <c r="ACY29" s="22"/>
      <c r="ACZ29" s="22"/>
      <c r="ADA29" s="22"/>
      <c r="ADB29" s="22"/>
      <c r="ADC29" s="22"/>
      <c r="ADD29" s="22"/>
      <c r="ADE29" s="22"/>
      <c r="ADF29" s="22"/>
      <c r="ADG29" s="22"/>
      <c r="ADH29" s="22"/>
      <c r="ADI29" s="22"/>
      <c r="ADJ29" s="22"/>
      <c r="ADK29" s="22"/>
      <c r="ADL29" s="22"/>
      <c r="ADM29" s="22"/>
      <c r="ADN29" s="22"/>
      <c r="ADO29" s="22"/>
      <c r="ADP29" s="22"/>
      <c r="ADQ29" s="22"/>
      <c r="ADR29" s="22"/>
      <c r="ADS29" s="22"/>
      <c r="ADT29" s="22"/>
      <c r="ADU29" s="22"/>
      <c r="ADV29" s="22"/>
      <c r="ADW29" s="22"/>
      <c r="ADX29" s="22"/>
      <c r="ADY29" s="22"/>
      <c r="ADZ29" s="22"/>
      <c r="AEA29" s="22"/>
      <c r="AEB29" s="22"/>
      <c r="AEC29" s="22"/>
      <c r="AED29" s="22"/>
      <c r="AEE29" s="22"/>
      <c r="AEF29" s="22"/>
      <c r="AEG29" s="22"/>
      <c r="AEH29" s="22"/>
      <c r="AEI29" s="22"/>
      <c r="AEJ29" s="22"/>
      <c r="AEK29" s="22"/>
      <c r="AEL29" s="22"/>
      <c r="AEM29" s="22"/>
      <c r="AEN29" s="22"/>
      <c r="AEO29" s="22"/>
      <c r="AEP29" s="22"/>
      <c r="AEQ29" s="22"/>
      <c r="AER29" s="22"/>
      <c r="AES29" s="22"/>
      <c r="AET29" s="22"/>
      <c r="AEU29" s="22"/>
      <c r="AEV29" s="22"/>
      <c r="AEW29" s="22"/>
      <c r="AEX29" s="22"/>
      <c r="AEY29" s="22"/>
      <c r="AEZ29" s="22"/>
      <c r="AFA29" s="22"/>
      <c r="AFB29" s="22"/>
      <c r="AFC29" s="22"/>
      <c r="AFD29" s="22"/>
      <c r="AFE29" s="22"/>
      <c r="AFF29" s="22"/>
      <c r="AFG29" s="22"/>
      <c r="AFH29" s="22"/>
      <c r="AFI29" s="22"/>
      <c r="AFJ29" s="22"/>
      <c r="AFK29" s="22"/>
      <c r="AFL29" s="22"/>
      <c r="AFM29" s="22"/>
      <c r="AFN29" s="22"/>
      <c r="AFO29" s="22"/>
      <c r="AFP29" s="22"/>
      <c r="AFQ29" s="22"/>
      <c r="AFR29" s="22"/>
      <c r="AFS29" s="22"/>
      <c r="AFT29" s="22"/>
      <c r="AFU29" s="22"/>
      <c r="AFV29" s="22"/>
      <c r="AFW29" s="22"/>
      <c r="AFX29" s="22"/>
      <c r="AFY29" s="22"/>
      <c r="AFZ29" s="22"/>
      <c r="AGA29" s="22"/>
      <c r="AGB29" s="22"/>
      <c r="AGC29" s="22"/>
      <c r="AGD29" s="22"/>
      <c r="AGE29" s="22"/>
      <c r="AGF29" s="22"/>
      <c r="AGG29" s="22"/>
      <c r="AGH29" s="22"/>
      <c r="AGI29" s="22"/>
      <c r="AGJ29" s="22"/>
      <c r="AGK29" s="22"/>
      <c r="AGL29" s="22"/>
      <c r="AGM29" s="22"/>
      <c r="AGN29" s="22"/>
      <c r="AGO29" s="22"/>
      <c r="AGP29" s="22"/>
      <c r="AGQ29" s="22"/>
      <c r="AGR29" s="22"/>
      <c r="AGS29" s="22"/>
      <c r="AGT29" s="22"/>
      <c r="AGU29" s="22"/>
      <c r="AGV29" s="22"/>
      <c r="AGW29" s="22"/>
      <c r="AGX29" s="22"/>
      <c r="AGY29" s="22"/>
      <c r="AGZ29" s="22"/>
      <c r="AHA29" s="22"/>
      <c r="AHB29" s="22"/>
      <c r="AHC29" s="22"/>
      <c r="AHD29" s="22"/>
      <c r="AHE29" s="22"/>
      <c r="AHF29" s="22"/>
      <c r="AHG29" s="22"/>
      <c r="AHH29" s="22"/>
      <c r="AHI29" s="22"/>
      <c r="AHJ29" s="22"/>
      <c r="AHK29" s="22"/>
      <c r="AHL29" s="22"/>
      <c r="AHM29" s="22"/>
      <c r="AHN29" s="22"/>
      <c r="AHO29" s="22"/>
      <c r="AHP29" s="22"/>
      <c r="AHQ29" s="22"/>
      <c r="AHR29" s="22"/>
      <c r="AHS29" s="22"/>
      <c r="AHT29" s="22"/>
      <c r="AHU29" s="22"/>
      <c r="AHV29" s="22"/>
      <c r="AHW29" s="22"/>
      <c r="AHX29" s="22"/>
      <c r="AHY29" s="22"/>
      <c r="AHZ29" s="22"/>
      <c r="AIA29" s="22"/>
      <c r="AIB29" s="22"/>
      <c r="AIC29" s="22"/>
      <c r="AID29" s="22"/>
      <c r="AIE29" s="22"/>
      <c r="AIF29" s="22"/>
      <c r="AIG29" s="22"/>
      <c r="AIH29" s="22"/>
      <c r="AII29" s="22"/>
      <c r="AIJ29" s="22"/>
      <c r="AIK29" s="22"/>
      <c r="AIL29" s="22"/>
      <c r="AIM29" s="22"/>
      <c r="AIN29" s="22"/>
      <c r="AIO29" s="22"/>
      <c r="AIP29" s="22"/>
      <c r="AIQ29" s="22"/>
      <c r="AIR29" s="22"/>
      <c r="AIS29" s="22"/>
      <c r="AIT29" s="22"/>
      <c r="AIU29" s="22"/>
      <c r="AIV29" s="22"/>
      <c r="AIW29" s="22"/>
      <c r="AIX29" s="22"/>
      <c r="AIY29" s="22"/>
      <c r="AIZ29" s="22"/>
      <c r="AJA29" s="22"/>
      <c r="AJB29" s="22"/>
      <c r="AJC29" s="22"/>
      <c r="AJD29" s="22"/>
      <c r="AJE29" s="22"/>
      <c r="AJF29" s="22"/>
      <c r="AJG29" s="22"/>
      <c r="AJH29" s="22"/>
      <c r="AJI29" s="22"/>
      <c r="AJJ29" s="22"/>
      <c r="AJK29" s="22"/>
      <c r="AJL29" s="22"/>
      <c r="AJM29" s="22"/>
      <c r="AJN29" s="22"/>
      <c r="AJO29" s="22"/>
      <c r="AJP29" s="22"/>
      <c r="AJQ29" s="22"/>
      <c r="AJR29" s="22"/>
      <c r="AJS29" s="22"/>
      <c r="AJT29" s="22"/>
      <c r="AJU29" s="22"/>
      <c r="AJV29" s="22"/>
      <c r="AJW29" s="22"/>
      <c r="AJX29" s="22"/>
      <c r="AJY29" s="22"/>
      <c r="AJZ29" s="22"/>
      <c r="AKA29" s="22"/>
      <c r="AKB29" s="22"/>
      <c r="AKC29" s="22"/>
      <c r="AKD29" s="22"/>
      <c r="AKE29" s="22"/>
      <c r="AKF29" s="22"/>
      <c r="AKG29" s="22"/>
      <c r="AKH29" s="22"/>
      <c r="AKI29" s="22"/>
      <c r="AKJ29" s="22"/>
      <c r="AKK29" s="22"/>
      <c r="AKL29" s="22"/>
      <c r="AKM29" s="22"/>
      <c r="AKN29" s="22"/>
      <c r="AKO29" s="22"/>
      <c r="AKP29" s="22"/>
      <c r="AKQ29" s="22"/>
      <c r="AKR29" s="22"/>
      <c r="AKS29" s="22"/>
      <c r="AKT29" s="22"/>
      <c r="AKU29" s="22"/>
      <c r="AKV29" s="22"/>
      <c r="AKW29" s="22"/>
      <c r="AKX29" s="22"/>
      <c r="AKY29" s="22"/>
      <c r="AKZ29" s="22"/>
      <c r="ALA29" s="22"/>
      <c r="ALB29" s="22"/>
      <c r="ALC29" s="22"/>
      <c r="ALD29" s="22"/>
      <c r="ALE29" s="22"/>
      <c r="ALF29" s="22"/>
      <c r="ALG29" s="22"/>
      <c r="ALH29" s="22"/>
      <c r="ALI29" s="22"/>
      <c r="ALJ29" s="22"/>
      <c r="ALK29" s="22"/>
      <c r="ALL29" s="22"/>
      <c r="ALM29" s="22"/>
      <c r="ALN29" s="22"/>
    </row>
    <row r="30" spans="1:1005" ht="27" customHeight="1">
      <c r="A30" s="17" t="s">
        <v>55</v>
      </c>
      <c r="B30" s="18" t="s">
        <v>56</v>
      </c>
      <c r="C30" s="51" t="s">
        <v>20</v>
      </c>
      <c r="D30" s="51"/>
      <c r="E30" s="23" t="s">
        <v>100</v>
      </c>
      <c r="F30" s="20" t="s">
        <v>101</v>
      </c>
      <c r="G30" s="15">
        <v>2324.19</v>
      </c>
      <c r="H30" s="16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  <c r="ZQ30" s="22"/>
      <c r="ZR30" s="22"/>
      <c r="ZS30" s="22"/>
      <c r="ZT30" s="22"/>
      <c r="ZU30" s="22"/>
      <c r="ZV30" s="22"/>
      <c r="ZW30" s="22"/>
      <c r="ZX30" s="22"/>
      <c r="ZY30" s="22"/>
      <c r="ZZ30" s="22"/>
      <c r="AAA30" s="22"/>
      <c r="AAB30" s="22"/>
      <c r="AAC30" s="22"/>
      <c r="AAD30" s="22"/>
      <c r="AAE30" s="22"/>
      <c r="AAF30" s="22"/>
      <c r="AAG30" s="22"/>
      <c r="AAH30" s="22"/>
      <c r="AAI30" s="22"/>
      <c r="AAJ30" s="22"/>
      <c r="AAK30" s="22"/>
      <c r="AAL30" s="22"/>
      <c r="AAM30" s="22"/>
      <c r="AAN30" s="22"/>
      <c r="AAO30" s="22"/>
      <c r="AAP30" s="22"/>
      <c r="AAQ30" s="22"/>
      <c r="AAR30" s="22"/>
      <c r="AAS30" s="22"/>
      <c r="AAT30" s="22"/>
      <c r="AAU30" s="22"/>
      <c r="AAV30" s="22"/>
      <c r="AAW30" s="22"/>
      <c r="AAX30" s="22"/>
      <c r="AAY30" s="22"/>
      <c r="AAZ30" s="22"/>
      <c r="ABA30" s="22"/>
      <c r="ABB30" s="22"/>
      <c r="ABC30" s="22"/>
      <c r="ABD30" s="22"/>
      <c r="ABE30" s="22"/>
      <c r="ABF30" s="22"/>
      <c r="ABG30" s="22"/>
      <c r="ABH30" s="22"/>
      <c r="ABI30" s="22"/>
      <c r="ABJ30" s="22"/>
      <c r="ABK30" s="22"/>
      <c r="ABL30" s="22"/>
      <c r="ABM30" s="22"/>
      <c r="ABN30" s="22"/>
      <c r="ABO30" s="22"/>
      <c r="ABP30" s="22"/>
      <c r="ABQ30" s="22"/>
      <c r="ABR30" s="22"/>
      <c r="ABS30" s="22"/>
      <c r="ABT30" s="22"/>
      <c r="ABU30" s="22"/>
      <c r="ABV30" s="22"/>
      <c r="ABW30" s="22"/>
      <c r="ABX30" s="22"/>
      <c r="ABY30" s="22"/>
      <c r="ABZ30" s="22"/>
      <c r="ACA30" s="22"/>
      <c r="ACB30" s="22"/>
      <c r="ACC30" s="22"/>
      <c r="ACD30" s="22"/>
      <c r="ACE30" s="22"/>
      <c r="ACF30" s="22"/>
      <c r="ACG30" s="22"/>
      <c r="ACH30" s="22"/>
      <c r="ACI30" s="22"/>
      <c r="ACJ30" s="22"/>
      <c r="ACK30" s="22"/>
      <c r="ACL30" s="22"/>
      <c r="ACM30" s="22"/>
      <c r="ACN30" s="22"/>
      <c r="ACO30" s="22"/>
      <c r="ACP30" s="22"/>
      <c r="ACQ30" s="22"/>
      <c r="ACR30" s="22"/>
      <c r="ACS30" s="22"/>
      <c r="ACT30" s="22"/>
      <c r="ACU30" s="22"/>
      <c r="ACV30" s="22"/>
      <c r="ACW30" s="22"/>
      <c r="ACX30" s="22"/>
      <c r="ACY30" s="22"/>
      <c r="ACZ30" s="22"/>
      <c r="ADA30" s="22"/>
      <c r="ADB30" s="22"/>
      <c r="ADC30" s="22"/>
      <c r="ADD30" s="22"/>
      <c r="ADE30" s="22"/>
      <c r="ADF30" s="22"/>
      <c r="ADG30" s="22"/>
      <c r="ADH30" s="22"/>
      <c r="ADI30" s="22"/>
      <c r="ADJ30" s="22"/>
      <c r="ADK30" s="22"/>
      <c r="ADL30" s="22"/>
      <c r="ADM30" s="22"/>
      <c r="ADN30" s="22"/>
      <c r="ADO30" s="22"/>
      <c r="ADP30" s="22"/>
      <c r="ADQ30" s="22"/>
      <c r="ADR30" s="22"/>
      <c r="ADS30" s="22"/>
      <c r="ADT30" s="22"/>
      <c r="ADU30" s="22"/>
      <c r="ADV30" s="22"/>
      <c r="ADW30" s="22"/>
      <c r="ADX30" s="22"/>
      <c r="ADY30" s="22"/>
      <c r="ADZ30" s="22"/>
      <c r="AEA30" s="22"/>
      <c r="AEB30" s="22"/>
      <c r="AEC30" s="22"/>
      <c r="AED30" s="22"/>
      <c r="AEE30" s="22"/>
      <c r="AEF30" s="22"/>
      <c r="AEG30" s="22"/>
      <c r="AEH30" s="22"/>
      <c r="AEI30" s="22"/>
      <c r="AEJ30" s="22"/>
      <c r="AEK30" s="22"/>
      <c r="AEL30" s="22"/>
      <c r="AEM30" s="22"/>
      <c r="AEN30" s="22"/>
      <c r="AEO30" s="22"/>
      <c r="AEP30" s="22"/>
      <c r="AEQ30" s="22"/>
      <c r="AER30" s="22"/>
      <c r="AES30" s="22"/>
      <c r="AET30" s="22"/>
      <c r="AEU30" s="22"/>
      <c r="AEV30" s="22"/>
      <c r="AEW30" s="22"/>
      <c r="AEX30" s="22"/>
      <c r="AEY30" s="22"/>
      <c r="AEZ30" s="22"/>
      <c r="AFA30" s="22"/>
      <c r="AFB30" s="22"/>
      <c r="AFC30" s="22"/>
      <c r="AFD30" s="22"/>
      <c r="AFE30" s="22"/>
      <c r="AFF30" s="22"/>
      <c r="AFG30" s="22"/>
      <c r="AFH30" s="22"/>
      <c r="AFI30" s="22"/>
      <c r="AFJ30" s="22"/>
      <c r="AFK30" s="22"/>
      <c r="AFL30" s="22"/>
      <c r="AFM30" s="22"/>
      <c r="AFN30" s="22"/>
      <c r="AFO30" s="22"/>
      <c r="AFP30" s="22"/>
      <c r="AFQ30" s="22"/>
      <c r="AFR30" s="22"/>
      <c r="AFS30" s="22"/>
      <c r="AFT30" s="22"/>
      <c r="AFU30" s="22"/>
      <c r="AFV30" s="22"/>
      <c r="AFW30" s="22"/>
      <c r="AFX30" s="22"/>
      <c r="AFY30" s="22"/>
      <c r="AFZ30" s="22"/>
      <c r="AGA30" s="22"/>
      <c r="AGB30" s="22"/>
      <c r="AGC30" s="22"/>
      <c r="AGD30" s="22"/>
      <c r="AGE30" s="22"/>
      <c r="AGF30" s="22"/>
      <c r="AGG30" s="22"/>
      <c r="AGH30" s="22"/>
      <c r="AGI30" s="22"/>
      <c r="AGJ30" s="22"/>
      <c r="AGK30" s="22"/>
      <c r="AGL30" s="22"/>
      <c r="AGM30" s="22"/>
      <c r="AGN30" s="22"/>
      <c r="AGO30" s="22"/>
      <c r="AGP30" s="22"/>
      <c r="AGQ30" s="22"/>
      <c r="AGR30" s="22"/>
      <c r="AGS30" s="22"/>
      <c r="AGT30" s="22"/>
      <c r="AGU30" s="22"/>
      <c r="AGV30" s="22"/>
      <c r="AGW30" s="22"/>
      <c r="AGX30" s="22"/>
      <c r="AGY30" s="22"/>
      <c r="AGZ30" s="22"/>
      <c r="AHA30" s="22"/>
      <c r="AHB30" s="22"/>
      <c r="AHC30" s="22"/>
      <c r="AHD30" s="22"/>
      <c r="AHE30" s="22"/>
      <c r="AHF30" s="22"/>
      <c r="AHG30" s="22"/>
      <c r="AHH30" s="22"/>
      <c r="AHI30" s="22"/>
      <c r="AHJ30" s="22"/>
      <c r="AHK30" s="22"/>
      <c r="AHL30" s="22"/>
      <c r="AHM30" s="22"/>
      <c r="AHN30" s="22"/>
      <c r="AHO30" s="22"/>
      <c r="AHP30" s="22"/>
      <c r="AHQ30" s="22"/>
      <c r="AHR30" s="22"/>
      <c r="AHS30" s="22"/>
      <c r="AHT30" s="22"/>
      <c r="AHU30" s="22"/>
      <c r="AHV30" s="22"/>
      <c r="AHW30" s="22"/>
      <c r="AHX30" s="22"/>
      <c r="AHY30" s="22"/>
      <c r="AHZ30" s="22"/>
      <c r="AIA30" s="22"/>
      <c r="AIB30" s="22"/>
      <c r="AIC30" s="22"/>
      <c r="AID30" s="22"/>
      <c r="AIE30" s="22"/>
      <c r="AIF30" s="22"/>
      <c r="AIG30" s="22"/>
      <c r="AIH30" s="22"/>
      <c r="AII30" s="22"/>
      <c r="AIJ30" s="22"/>
      <c r="AIK30" s="22"/>
      <c r="AIL30" s="22"/>
      <c r="AIM30" s="22"/>
      <c r="AIN30" s="22"/>
      <c r="AIO30" s="22"/>
      <c r="AIP30" s="22"/>
      <c r="AIQ30" s="22"/>
      <c r="AIR30" s="22"/>
      <c r="AIS30" s="22"/>
      <c r="AIT30" s="22"/>
      <c r="AIU30" s="22"/>
      <c r="AIV30" s="22"/>
      <c r="AIW30" s="22"/>
      <c r="AIX30" s="22"/>
      <c r="AIY30" s="22"/>
      <c r="AIZ30" s="22"/>
      <c r="AJA30" s="22"/>
      <c r="AJB30" s="22"/>
      <c r="AJC30" s="22"/>
      <c r="AJD30" s="22"/>
      <c r="AJE30" s="22"/>
      <c r="AJF30" s="22"/>
      <c r="AJG30" s="22"/>
      <c r="AJH30" s="22"/>
      <c r="AJI30" s="22"/>
      <c r="AJJ30" s="22"/>
      <c r="AJK30" s="22"/>
      <c r="AJL30" s="22"/>
      <c r="AJM30" s="22"/>
      <c r="AJN30" s="22"/>
      <c r="AJO30" s="22"/>
      <c r="AJP30" s="22"/>
      <c r="AJQ30" s="22"/>
      <c r="AJR30" s="22"/>
      <c r="AJS30" s="22"/>
      <c r="AJT30" s="22"/>
      <c r="AJU30" s="22"/>
      <c r="AJV30" s="22"/>
      <c r="AJW30" s="22"/>
      <c r="AJX30" s="22"/>
      <c r="AJY30" s="22"/>
      <c r="AJZ30" s="22"/>
      <c r="AKA30" s="22"/>
      <c r="AKB30" s="22"/>
      <c r="AKC30" s="22"/>
      <c r="AKD30" s="22"/>
      <c r="AKE30" s="22"/>
      <c r="AKF30" s="22"/>
      <c r="AKG30" s="22"/>
      <c r="AKH30" s="22"/>
      <c r="AKI30" s="22"/>
      <c r="AKJ30" s="22"/>
      <c r="AKK30" s="22"/>
      <c r="AKL30" s="22"/>
      <c r="AKM30" s="22"/>
      <c r="AKN30" s="22"/>
      <c r="AKO30" s="22"/>
      <c r="AKP30" s="22"/>
      <c r="AKQ30" s="22"/>
      <c r="AKR30" s="22"/>
      <c r="AKS30" s="22"/>
      <c r="AKT30" s="22"/>
      <c r="AKU30" s="22"/>
      <c r="AKV30" s="22"/>
      <c r="AKW30" s="22"/>
      <c r="AKX30" s="22"/>
      <c r="AKY30" s="22"/>
      <c r="AKZ30" s="22"/>
      <c r="ALA30" s="22"/>
      <c r="ALB30" s="22"/>
      <c r="ALC30" s="22"/>
      <c r="ALD30" s="22"/>
      <c r="ALE30" s="22"/>
      <c r="ALF30" s="22"/>
      <c r="ALG30" s="22"/>
      <c r="ALH30" s="22"/>
      <c r="ALI30" s="22"/>
      <c r="ALJ30" s="22"/>
      <c r="ALK30" s="22"/>
      <c r="ALL30" s="22"/>
      <c r="ALM30" s="22"/>
      <c r="ALN30" s="22"/>
    </row>
    <row r="31" spans="1:1005" ht="42" customHeight="1">
      <c r="A31" s="13" t="s">
        <v>57</v>
      </c>
      <c r="B31" s="14" t="s">
        <v>58</v>
      </c>
      <c r="C31" s="51" t="s">
        <v>46</v>
      </c>
      <c r="D31" s="51"/>
      <c r="E31" s="23" t="s">
        <v>59</v>
      </c>
      <c r="F31" s="20"/>
      <c r="G31" s="15">
        <v>7171.2</v>
      </c>
      <c r="H31" s="16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  <c r="IX31" s="22"/>
      <c r="IY31" s="22"/>
      <c r="IZ31" s="22"/>
      <c r="JA31" s="22"/>
      <c r="JB31" s="22"/>
      <c r="JC31" s="22"/>
      <c r="JD31" s="22"/>
      <c r="JE31" s="22"/>
      <c r="JF31" s="22"/>
      <c r="JG31" s="22"/>
      <c r="JH31" s="22"/>
      <c r="JI31" s="22"/>
      <c r="JJ31" s="22"/>
      <c r="JK31" s="22"/>
      <c r="JL31" s="22"/>
      <c r="JM31" s="22"/>
      <c r="JN31" s="22"/>
      <c r="JO31" s="22"/>
      <c r="JP31" s="22"/>
      <c r="JQ31" s="22"/>
      <c r="JR31" s="22"/>
      <c r="JS31" s="22"/>
      <c r="JT31" s="22"/>
      <c r="JU31" s="22"/>
      <c r="JV31" s="22"/>
      <c r="JW31" s="22"/>
      <c r="JX31" s="22"/>
      <c r="JY31" s="22"/>
      <c r="JZ31" s="22"/>
      <c r="KA31" s="22"/>
      <c r="KB31" s="22"/>
      <c r="KC31" s="22"/>
      <c r="KD31" s="22"/>
      <c r="KE31" s="22"/>
      <c r="KF31" s="22"/>
      <c r="KG31" s="22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  <c r="ZQ31" s="22"/>
      <c r="ZR31" s="22"/>
      <c r="ZS31" s="22"/>
      <c r="ZT31" s="22"/>
      <c r="ZU31" s="22"/>
      <c r="ZV31" s="22"/>
      <c r="ZW31" s="22"/>
      <c r="ZX31" s="22"/>
      <c r="ZY31" s="22"/>
      <c r="ZZ31" s="22"/>
      <c r="AAA31" s="22"/>
      <c r="AAB31" s="22"/>
      <c r="AAC31" s="22"/>
      <c r="AAD31" s="22"/>
      <c r="AAE31" s="22"/>
      <c r="AAF31" s="22"/>
      <c r="AAG31" s="22"/>
      <c r="AAH31" s="22"/>
      <c r="AAI31" s="22"/>
      <c r="AAJ31" s="22"/>
      <c r="AAK31" s="22"/>
      <c r="AAL31" s="22"/>
      <c r="AAM31" s="22"/>
      <c r="AAN31" s="22"/>
      <c r="AAO31" s="22"/>
      <c r="AAP31" s="22"/>
      <c r="AAQ31" s="22"/>
      <c r="AAR31" s="22"/>
      <c r="AAS31" s="22"/>
      <c r="AAT31" s="22"/>
      <c r="AAU31" s="22"/>
      <c r="AAV31" s="22"/>
      <c r="AAW31" s="22"/>
      <c r="AAX31" s="22"/>
      <c r="AAY31" s="22"/>
      <c r="AAZ31" s="22"/>
      <c r="ABA31" s="22"/>
      <c r="ABB31" s="22"/>
      <c r="ABC31" s="22"/>
      <c r="ABD31" s="22"/>
      <c r="ABE31" s="22"/>
      <c r="ABF31" s="22"/>
      <c r="ABG31" s="22"/>
      <c r="ABH31" s="22"/>
      <c r="ABI31" s="22"/>
      <c r="ABJ31" s="22"/>
      <c r="ABK31" s="22"/>
      <c r="ABL31" s="22"/>
      <c r="ABM31" s="22"/>
      <c r="ABN31" s="22"/>
      <c r="ABO31" s="22"/>
      <c r="ABP31" s="22"/>
      <c r="ABQ31" s="22"/>
      <c r="ABR31" s="22"/>
      <c r="ABS31" s="22"/>
      <c r="ABT31" s="22"/>
      <c r="ABU31" s="22"/>
      <c r="ABV31" s="22"/>
      <c r="ABW31" s="22"/>
      <c r="ABX31" s="22"/>
      <c r="ABY31" s="22"/>
      <c r="ABZ31" s="22"/>
      <c r="ACA31" s="22"/>
      <c r="ACB31" s="22"/>
      <c r="ACC31" s="22"/>
      <c r="ACD31" s="22"/>
      <c r="ACE31" s="22"/>
      <c r="ACF31" s="22"/>
      <c r="ACG31" s="22"/>
      <c r="ACH31" s="22"/>
      <c r="ACI31" s="22"/>
      <c r="ACJ31" s="22"/>
      <c r="ACK31" s="22"/>
      <c r="ACL31" s="22"/>
      <c r="ACM31" s="22"/>
      <c r="ACN31" s="22"/>
      <c r="ACO31" s="22"/>
      <c r="ACP31" s="22"/>
      <c r="ACQ31" s="22"/>
      <c r="ACR31" s="22"/>
      <c r="ACS31" s="22"/>
      <c r="ACT31" s="22"/>
      <c r="ACU31" s="22"/>
      <c r="ACV31" s="22"/>
      <c r="ACW31" s="22"/>
      <c r="ACX31" s="22"/>
      <c r="ACY31" s="22"/>
      <c r="ACZ31" s="22"/>
      <c r="ADA31" s="22"/>
      <c r="ADB31" s="22"/>
      <c r="ADC31" s="22"/>
      <c r="ADD31" s="22"/>
      <c r="ADE31" s="22"/>
      <c r="ADF31" s="22"/>
      <c r="ADG31" s="22"/>
      <c r="ADH31" s="22"/>
      <c r="ADI31" s="22"/>
      <c r="ADJ31" s="22"/>
      <c r="ADK31" s="22"/>
      <c r="ADL31" s="22"/>
      <c r="ADM31" s="22"/>
      <c r="ADN31" s="22"/>
      <c r="ADO31" s="22"/>
      <c r="ADP31" s="22"/>
      <c r="ADQ31" s="22"/>
      <c r="ADR31" s="22"/>
      <c r="ADS31" s="22"/>
      <c r="ADT31" s="22"/>
      <c r="ADU31" s="22"/>
      <c r="ADV31" s="22"/>
      <c r="ADW31" s="22"/>
      <c r="ADX31" s="22"/>
      <c r="ADY31" s="22"/>
      <c r="ADZ31" s="22"/>
      <c r="AEA31" s="22"/>
      <c r="AEB31" s="22"/>
      <c r="AEC31" s="22"/>
      <c r="AED31" s="22"/>
      <c r="AEE31" s="22"/>
      <c r="AEF31" s="22"/>
      <c r="AEG31" s="22"/>
      <c r="AEH31" s="22"/>
      <c r="AEI31" s="22"/>
      <c r="AEJ31" s="22"/>
      <c r="AEK31" s="22"/>
      <c r="AEL31" s="22"/>
      <c r="AEM31" s="22"/>
      <c r="AEN31" s="22"/>
      <c r="AEO31" s="22"/>
      <c r="AEP31" s="22"/>
      <c r="AEQ31" s="22"/>
      <c r="AER31" s="22"/>
      <c r="AES31" s="22"/>
      <c r="AET31" s="22"/>
      <c r="AEU31" s="22"/>
      <c r="AEV31" s="22"/>
      <c r="AEW31" s="22"/>
      <c r="AEX31" s="22"/>
      <c r="AEY31" s="22"/>
      <c r="AEZ31" s="22"/>
      <c r="AFA31" s="22"/>
      <c r="AFB31" s="22"/>
      <c r="AFC31" s="22"/>
      <c r="AFD31" s="22"/>
      <c r="AFE31" s="22"/>
      <c r="AFF31" s="22"/>
      <c r="AFG31" s="22"/>
      <c r="AFH31" s="22"/>
      <c r="AFI31" s="22"/>
      <c r="AFJ31" s="22"/>
      <c r="AFK31" s="22"/>
      <c r="AFL31" s="22"/>
      <c r="AFM31" s="22"/>
      <c r="AFN31" s="22"/>
      <c r="AFO31" s="22"/>
      <c r="AFP31" s="22"/>
      <c r="AFQ31" s="22"/>
      <c r="AFR31" s="22"/>
      <c r="AFS31" s="22"/>
      <c r="AFT31" s="22"/>
      <c r="AFU31" s="22"/>
      <c r="AFV31" s="22"/>
      <c r="AFW31" s="22"/>
      <c r="AFX31" s="22"/>
      <c r="AFY31" s="22"/>
      <c r="AFZ31" s="22"/>
      <c r="AGA31" s="22"/>
      <c r="AGB31" s="22"/>
      <c r="AGC31" s="22"/>
      <c r="AGD31" s="22"/>
      <c r="AGE31" s="22"/>
      <c r="AGF31" s="22"/>
      <c r="AGG31" s="22"/>
      <c r="AGH31" s="22"/>
      <c r="AGI31" s="22"/>
      <c r="AGJ31" s="22"/>
      <c r="AGK31" s="22"/>
      <c r="AGL31" s="22"/>
      <c r="AGM31" s="22"/>
      <c r="AGN31" s="22"/>
      <c r="AGO31" s="22"/>
      <c r="AGP31" s="22"/>
      <c r="AGQ31" s="22"/>
      <c r="AGR31" s="22"/>
      <c r="AGS31" s="22"/>
      <c r="AGT31" s="22"/>
      <c r="AGU31" s="22"/>
      <c r="AGV31" s="22"/>
      <c r="AGW31" s="22"/>
      <c r="AGX31" s="22"/>
      <c r="AGY31" s="22"/>
      <c r="AGZ31" s="22"/>
      <c r="AHA31" s="22"/>
      <c r="AHB31" s="22"/>
      <c r="AHC31" s="22"/>
      <c r="AHD31" s="22"/>
      <c r="AHE31" s="22"/>
      <c r="AHF31" s="22"/>
      <c r="AHG31" s="22"/>
      <c r="AHH31" s="22"/>
      <c r="AHI31" s="22"/>
      <c r="AHJ31" s="22"/>
      <c r="AHK31" s="22"/>
      <c r="AHL31" s="22"/>
      <c r="AHM31" s="22"/>
      <c r="AHN31" s="22"/>
      <c r="AHO31" s="22"/>
      <c r="AHP31" s="22"/>
      <c r="AHQ31" s="22"/>
      <c r="AHR31" s="22"/>
      <c r="AHS31" s="22"/>
      <c r="AHT31" s="22"/>
      <c r="AHU31" s="22"/>
      <c r="AHV31" s="22"/>
      <c r="AHW31" s="22"/>
      <c r="AHX31" s="22"/>
      <c r="AHY31" s="22"/>
      <c r="AHZ31" s="22"/>
      <c r="AIA31" s="22"/>
      <c r="AIB31" s="22"/>
      <c r="AIC31" s="22"/>
      <c r="AID31" s="22"/>
      <c r="AIE31" s="22"/>
      <c r="AIF31" s="22"/>
      <c r="AIG31" s="22"/>
      <c r="AIH31" s="22"/>
      <c r="AII31" s="22"/>
      <c r="AIJ31" s="22"/>
      <c r="AIK31" s="22"/>
      <c r="AIL31" s="22"/>
      <c r="AIM31" s="22"/>
      <c r="AIN31" s="22"/>
      <c r="AIO31" s="22"/>
      <c r="AIP31" s="22"/>
      <c r="AIQ31" s="22"/>
      <c r="AIR31" s="22"/>
      <c r="AIS31" s="22"/>
      <c r="AIT31" s="22"/>
      <c r="AIU31" s="22"/>
      <c r="AIV31" s="22"/>
      <c r="AIW31" s="22"/>
      <c r="AIX31" s="22"/>
      <c r="AIY31" s="22"/>
      <c r="AIZ31" s="22"/>
      <c r="AJA31" s="22"/>
      <c r="AJB31" s="22"/>
      <c r="AJC31" s="22"/>
      <c r="AJD31" s="22"/>
      <c r="AJE31" s="22"/>
      <c r="AJF31" s="22"/>
      <c r="AJG31" s="22"/>
      <c r="AJH31" s="22"/>
      <c r="AJI31" s="22"/>
      <c r="AJJ31" s="22"/>
      <c r="AJK31" s="22"/>
      <c r="AJL31" s="22"/>
      <c r="AJM31" s="22"/>
      <c r="AJN31" s="22"/>
      <c r="AJO31" s="22"/>
      <c r="AJP31" s="22"/>
      <c r="AJQ31" s="22"/>
      <c r="AJR31" s="22"/>
      <c r="AJS31" s="22"/>
      <c r="AJT31" s="22"/>
      <c r="AJU31" s="22"/>
      <c r="AJV31" s="22"/>
      <c r="AJW31" s="22"/>
      <c r="AJX31" s="22"/>
      <c r="AJY31" s="22"/>
      <c r="AJZ31" s="22"/>
      <c r="AKA31" s="22"/>
      <c r="AKB31" s="22"/>
      <c r="AKC31" s="22"/>
      <c r="AKD31" s="22"/>
      <c r="AKE31" s="22"/>
      <c r="AKF31" s="22"/>
      <c r="AKG31" s="22"/>
      <c r="AKH31" s="22"/>
      <c r="AKI31" s="22"/>
      <c r="AKJ31" s="22"/>
      <c r="AKK31" s="22"/>
      <c r="AKL31" s="22"/>
      <c r="AKM31" s="22"/>
      <c r="AKN31" s="22"/>
      <c r="AKO31" s="22"/>
      <c r="AKP31" s="22"/>
      <c r="AKQ31" s="22"/>
      <c r="AKR31" s="22"/>
      <c r="AKS31" s="22"/>
      <c r="AKT31" s="22"/>
      <c r="AKU31" s="22"/>
      <c r="AKV31" s="22"/>
      <c r="AKW31" s="22"/>
      <c r="AKX31" s="22"/>
      <c r="AKY31" s="22"/>
      <c r="AKZ31" s="22"/>
      <c r="ALA31" s="22"/>
      <c r="ALB31" s="22"/>
      <c r="ALC31" s="22"/>
      <c r="ALD31" s="22"/>
      <c r="ALE31" s="22"/>
      <c r="ALF31" s="22"/>
      <c r="ALG31" s="22"/>
      <c r="ALH31" s="22"/>
      <c r="ALI31" s="22"/>
      <c r="ALJ31" s="22"/>
      <c r="ALK31" s="22"/>
      <c r="ALL31" s="22"/>
      <c r="ALM31" s="22"/>
      <c r="ALN31" s="22"/>
    </row>
    <row r="32" spans="1:1005" ht="30.95" customHeight="1">
      <c r="A32" s="13" t="s">
        <v>60</v>
      </c>
      <c r="B32" s="14" t="s">
        <v>61</v>
      </c>
      <c r="C32" s="51" t="s">
        <v>46</v>
      </c>
      <c r="D32" s="51"/>
      <c r="E32" s="18" t="s">
        <v>29</v>
      </c>
      <c r="F32" s="20"/>
      <c r="G32" s="15">
        <v>0</v>
      </c>
      <c r="H32" s="16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  <c r="ZQ32" s="22"/>
      <c r="ZR32" s="22"/>
      <c r="ZS32" s="22"/>
      <c r="ZT32" s="22"/>
      <c r="ZU32" s="22"/>
      <c r="ZV32" s="22"/>
      <c r="ZW32" s="22"/>
      <c r="ZX32" s="22"/>
      <c r="ZY32" s="22"/>
      <c r="ZZ32" s="22"/>
      <c r="AAA32" s="22"/>
      <c r="AAB32" s="22"/>
      <c r="AAC32" s="22"/>
      <c r="AAD32" s="22"/>
      <c r="AAE32" s="22"/>
      <c r="AAF32" s="22"/>
      <c r="AAG32" s="22"/>
      <c r="AAH32" s="22"/>
      <c r="AAI32" s="22"/>
      <c r="AAJ32" s="22"/>
      <c r="AAK32" s="22"/>
      <c r="AAL32" s="22"/>
      <c r="AAM32" s="22"/>
      <c r="AAN32" s="22"/>
      <c r="AAO32" s="22"/>
      <c r="AAP32" s="22"/>
      <c r="AAQ32" s="22"/>
      <c r="AAR32" s="22"/>
      <c r="AAS32" s="22"/>
      <c r="AAT32" s="22"/>
      <c r="AAU32" s="22"/>
      <c r="AAV32" s="22"/>
      <c r="AAW32" s="22"/>
      <c r="AAX32" s="22"/>
      <c r="AAY32" s="22"/>
      <c r="AAZ32" s="22"/>
      <c r="ABA32" s="22"/>
      <c r="ABB32" s="22"/>
      <c r="ABC32" s="22"/>
      <c r="ABD32" s="22"/>
      <c r="ABE32" s="22"/>
      <c r="ABF32" s="22"/>
      <c r="ABG32" s="22"/>
      <c r="ABH32" s="22"/>
      <c r="ABI32" s="22"/>
      <c r="ABJ32" s="22"/>
      <c r="ABK32" s="22"/>
      <c r="ABL32" s="22"/>
      <c r="ABM32" s="22"/>
      <c r="ABN32" s="22"/>
      <c r="ABO32" s="22"/>
      <c r="ABP32" s="22"/>
      <c r="ABQ32" s="22"/>
      <c r="ABR32" s="22"/>
      <c r="ABS32" s="22"/>
      <c r="ABT32" s="22"/>
      <c r="ABU32" s="22"/>
      <c r="ABV32" s="22"/>
      <c r="ABW32" s="22"/>
      <c r="ABX32" s="22"/>
      <c r="ABY32" s="22"/>
      <c r="ABZ32" s="22"/>
      <c r="ACA32" s="22"/>
      <c r="ACB32" s="22"/>
      <c r="ACC32" s="22"/>
      <c r="ACD32" s="22"/>
      <c r="ACE32" s="22"/>
      <c r="ACF32" s="22"/>
      <c r="ACG32" s="22"/>
      <c r="ACH32" s="22"/>
      <c r="ACI32" s="22"/>
      <c r="ACJ32" s="22"/>
      <c r="ACK32" s="22"/>
      <c r="ACL32" s="22"/>
      <c r="ACM32" s="22"/>
      <c r="ACN32" s="22"/>
      <c r="ACO32" s="22"/>
      <c r="ACP32" s="22"/>
      <c r="ACQ32" s="22"/>
      <c r="ACR32" s="22"/>
      <c r="ACS32" s="22"/>
      <c r="ACT32" s="22"/>
      <c r="ACU32" s="22"/>
      <c r="ACV32" s="22"/>
      <c r="ACW32" s="22"/>
      <c r="ACX32" s="22"/>
      <c r="ACY32" s="22"/>
      <c r="ACZ32" s="22"/>
      <c r="ADA32" s="22"/>
      <c r="ADB32" s="22"/>
      <c r="ADC32" s="22"/>
      <c r="ADD32" s="22"/>
      <c r="ADE32" s="22"/>
      <c r="ADF32" s="22"/>
      <c r="ADG32" s="22"/>
      <c r="ADH32" s="22"/>
      <c r="ADI32" s="22"/>
      <c r="ADJ32" s="22"/>
      <c r="ADK32" s="22"/>
      <c r="ADL32" s="22"/>
      <c r="ADM32" s="22"/>
      <c r="ADN32" s="22"/>
      <c r="ADO32" s="22"/>
      <c r="ADP32" s="22"/>
      <c r="ADQ32" s="22"/>
      <c r="ADR32" s="22"/>
      <c r="ADS32" s="22"/>
      <c r="ADT32" s="22"/>
      <c r="ADU32" s="22"/>
      <c r="ADV32" s="22"/>
      <c r="ADW32" s="22"/>
      <c r="ADX32" s="22"/>
      <c r="ADY32" s="22"/>
      <c r="ADZ32" s="22"/>
      <c r="AEA32" s="22"/>
      <c r="AEB32" s="22"/>
      <c r="AEC32" s="22"/>
      <c r="AED32" s="22"/>
      <c r="AEE32" s="22"/>
      <c r="AEF32" s="22"/>
      <c r="AEG32" s="22"/>
      <c r="AEH32" s="22"/>
      <c r="AEI32" s="22"/>
      <c r="AEJ32" s="22"/>
      <c r="AEK32" s="22"/>
      <c r="AEL32" s="22"/>
      <c r="AEM32" s="22"/>
      <c r="AEN32" s="22"/>
      <c r="AEO32" s="22"/>
      <c r="AEP32" s="22"/>
      <c r="AEQ32" s="22"/>
      <c r="AER32" s="22"/>
      <c r="AES32" s="22"/>
      <c r="AET32" s="22"/>
      <c r="AEU32" s="22"/>
      <c r="AEV32" s="22"/>
      <c r="AEW32" s="22"/>
      <c r="AEX32" s="22"/>
      <c r="AEY32" s="22"/>
      <c r="AEZ32" s="22"/>
      <c r="AFA32" s="22"/>
      <c r="AFB32" s="22"/>
      <c r="AFC32" s="22"/>
      <c r="AFD32" s="22"/>
      <c r="AFE32" s="22"/>
      <c r="AFF32" s="22"/>
      <c r="AFG32" s="22"/>
      <c r="AFH32" s="22"/>
      <c r="AFI32" s="22"/>
      <c r="AFJ32" s="22"/>
      <c r="AFK32" s="22"/>
      <c r="AFL32" s="22"/>
      <c r="AFM32" s="22"/>
      <c r="AFN32" s="22"/>
      <c r="AFO32" s="22"/>
      <c r="AFP32" s="22"/>
      <c r="AFQ32" s="22"/>
      <c r="AFR32" s="22"/>
      <c r="AFS32" s="22"/>
      <c r="AFT32" s="22"/>
      <c r="AFU32" s="22"/>
      <c r="AFV32" s="22"/>
      <c r="AFW32" s="22"/>
      <c r="AFX32" s="22"/>
      <c r="AFY32" s="22"/>
      <c r="AFZ32" s="22"/>
      <c r="AGA32" s="22"/>
      <c r="AGB32" s="22"/>
      <c r="AGC32" s="22"/>
      <c r="AGD32" s="22"/>
      <c r="AGE32" s="22"/>
      <c r="AGF32" s="22"/>
      <c r="AGG32" s="22"/>
      <c r="AGH32" s="22"/>
      <c r="AGI32" s="22"/>
      <c r="AGJ32" s="22"/>
      <c r="AGK32" s="22"/>
      <c r="AGL32" s="22"/>
      <c r="AGM32" s="22"/>
      <c r="AGN32" s="22"/>
      <c r="AGO32" s="22"/>
      <c r="AGP32" s="22"/>
      <c r="AGQ32" s="22"/>
      <c r="AGR32" s="22"/>
      <c r="AGS32" s="22"/>
      <c r="AGT32" s="22"/>
      <c r="AGU32" s="22"/>
      <c r="AGV32" s="22"/>
      <c r="AGW32" s="22"/>
      <c r="AGX32" s="22"/>
      <c r="AGY32" s="22"/>
      <c r="AGZ32" s="22"/>
      <c r="AHA32" s="22"/>
      <c r="AHB32" s="22"/>
      <c r="AHC32" s="22"/>
      <c r="AHD32" s="22"/>
      <c r="AHE32" s="22"/>
      <c r="AHF32" s="22"/>
      <c r="AHG32" s="22"/>
      <c r="AHH32" s="22"/>
      <c r="AHI32" s="22"/>
      <c r="AHJ32" s="22"/>
      <c r="AHK32" s="22"/>
      <c r="AHL32" s="22"/>
      <c r="AHM32" s="22"/>
      <c r="AHN32" s="22"/>
      <c r="AHO32" s="22"/>
      <c r="AHP32" s="22"/>
      <c r="AHQ32" s="22"/>
      <c r="AHR32" s="22"/>
      <c r="AHS32" s="22"/>
      <c r="AHT32" s="22"/>
      <c r="AHU32" s="22"/>
      <c r="AHV32" s="22"/>
      <c r="AHW32" s="22"/>
      <c r="AHX32" s="22"/>
      <c r="AHY32" s="22"/>
      <c r="AHZ32" s="22"/>
      <c r="AIA32" s="22"/>
      <c r="AIB32" s="22"/>
      <c r="AIC32" s="22"/>
      <c r="AID32" s="22"/>
      <c r="AIE32" s="22"/>
      <c r="AIF32" s="22"/>
      <c r="AIG32" s="22"/>
      <c r="AIH32" s="22"/>
      <c r="AII32" s="22"/>
      <c r="AIJ32" s="22"/>
      <c r="AIK32" s="22"/>
      <c r="AIL32" s="22"/>
      <c r="AIM32" s="22"/>
      <c r="AIN32" s="22"/>
      <c r="AIO32" s="22"/>
      <c r="AIP32" s="22"/>
      <c r="AIQ32" s="22"/>
      <c r="AIR32" s="22"/>
      <c r="AIS32" s="22"/>
      <c r="AIT32" s="22"/>
      <c r="AIU32" s="22"/>
      <c r="AIV32" s="22"/>
      <c r="AIW32" s="22"/>
      <c r="AIX32" s="22"/>
      <c r="AIY32" s="22"/>
      <c r="AIZ32" s="22"/>
      <c r="AJA32" s="22"/>
      <c r="AJB32" s="22"/>
      <c r="AJC32" s="22"/>
      <c r="AJD32" s="22"/>
      <c r="AJE32" s="22"/>
      <c r="AJF32" s="22"/>
      <c r="AJG32" s="22"/>
      <c r="AJH32" s="22"/>
      <c r="AJI32" s="22"/>
      <c r="AJJ32" s="22"/>
      <c r="AJK32" s="22"/>
      <c r="AJL32" s="22"/>
      <c r="AJM32" s="22"/>
      <c r="AJN32" s="22"/>
      <c r="AJO32" s="22"/>
      <c r="AJP32" s="22"/>
      <c r="AJQ32" s="22"/>
      <c r="AJR32" s="22"/>
      <c r="AJS32" s="22"/>
      <c r="AJT32" s="22"/>
      <c r="AJU32" s="22"/>
      <c r="AJV32" s="22"/>
      <c r="AJW32" s="22"/>
      <c r="AJX32" s="22"/>
      <c r="AJY32" s="22"/>
      <c r="AJZ32" s="22"/>
      <c r="AKA32" s="22"/>
      <c r="AKB32" s="22"/>
      <c r="AKC32" s="22"/>
      <c r="AKD32" s="22"/>
      <c r="AKE32" s="22"/>
      <c r="AKF32" s="22"/>
      <c r="AKG32" s="22"/>
      <c r="AKH32" s="22"/>
      <c r="AKI32" s="22"/>
      <c r="AKJ32" s="22"/>
      <c r="AKK32" s="22"/>
      <c r="AKL32" s="22"/>
      <c r="AKM32" s="22"/>
      <c r="AKN32" s="22"/>
      <c r="AKO32" s="22"/>
      <c r="AKP32" s="22"/>
      <c r="AKQ32" s="22"/>
      <c r="AKR32" s="22"/>
      <c r="AKS32" s="22"/>
      <c r="AKT32" s="22"/>
      <c r="AKU32" s="22"/>
      <c r="AKV32" s="22"/>
      <c r="AKW32" s="22"/>
      <c r="AKX32" s="22"/>
      <c r="AKY32" s="22"/>
      <c r="AKZ32" s="22"/>
      <c r="ALA32" s="22"/>
      <c r="ALB32" s="22"/>
      <c r="ALC32" s="22"/>
      <c r="ALD32" s="22"/>
      <c r="ALE32" s="22"/>
      <c r="ALF32" s="22"/>
      <c r="ALG32" s="22"/>
      <c r="ALH32" s="22"/>
      <c r="ALI32" s="22"/>
      <c r="ALJ32" s="22"/>
      <c r="ALK32" s="22"/>
      <c r="ALL32" s="22"/>
      <c r="ALM32" s="22"/>
      <c r="ALN32" s="22"/>
    </row>
    <row r="33" spans="1:1003" ht="27.95" customHeight="1">
      <c r="A33" s="13" t="s">
        <v>62</v>
      </c>
      <c r="B33" s="14" t="s">
        <v>63</v>
      </c>
      <c r="C33" s="50"/>
      <c r="D33" s="50"/>
      <c r="E33" s="11"/>
      <c r="F33" s="29"/>
      <c r="G33" s="15">
        <f>G34+G35+G36+G37</f>
        <v>90536.6</v>
      </c>
      <c r="H33" s="16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  <c r="PM33" s="12"/>
      <c r="PN33" s="12"/>
      <c r="PO33" s="12"/>
      <c r="PP33" s="12"/>
      <c r="PQ33" s="12"/>
      <c r="PR33" s="12"/>
      <c r="PS33" s="12"/>
      <c r="PT33" s="12"/>
      <c r="PU33" s="12"/>
      <c r="PV33" s="12"/>
      <c r="PW33" s="12"/>
      <c r="PX33" s="12"/>
      <c r="PY33" s="12"/>
      <c r="PZ33" s="12"/>
      <c r="QA33" s="12"/>
      <c r="QB33" s="12"/>
      <c r="QC33" s="12"/>
      <c r="QD33" s="12"/>
      <c r="QE33" s="12"/>
      <c r="QF33" s="12"/>
      <c r="QG33" s="12"/>
      <c r="QH33" s="12"/>
      <c r="QI33" s="12"/>
      <c r="QJ33" s="12"/>
      <c r="QK33" s="12"/>
      <c r="QL33" s="12"/>
      <c r="QM33" s="12"/>
      <c r="QN33" s="12"/>
      <c r="QO33" s="12"/>
      <c r="QP33" s="12"/>
      <c r="QQ33" s="12"/>
      <c r="QR33" s="12"/>
      <c r="QS33" s="12"/>
      <c r="QT33" s="12"/>
      <c r="QU33" s="12"/>
      <c r="QV33" s="12"/>
      <c r="QW33" s="12"/>
      <c r="QX33" s="12"/>
      <c r="QY33" s="12"/>
      <c r="QZ33" s="12"/>
      <c r="RA33" s="12"/>
      <c r="RB33" s="12"/>
      <c r="RC33" s="12"/>
      <c r="RD33" s="12"/>
      <c r="RE33" s="12"/>
      <c r="RF33" s="12"/>
      <c r="RG33" s="12"/>
      <c r="RH33" s="12"/>
      <c r="RI33" s="12"/>
      <c r="RJ33" s="12"/>
      <c r="RK33" s="12"/>
      <c r="RL33" s="12"/>
      <c r="RM33" s="12"/>
      <c r="RN33" s="12"/>
      <c r="RO33" s="12"/>
      <c r="RP33" s="12"/>
      <c r="RQ33" s="12"/>
      <c r="RR33" s="12"/>
      <c r="RS33" s="12"/>
      <c r="RT33" s="12"/>
      <c r="RU33" s="12"/>
      <c r="RV33" s="12"/>
      <c r="RW33" s="12"/>
      <c r="RX33" s="12"/>
      <c r="RY33" s="12"/>
      <c r="RZ33" s="12"/>
      <c r="SA33" s="12"/>
      <c r="SB33" s="12"/>
      <c r="SC33" s="12"/>
      <c r="SD33" s="12"/>
      <c r="SE33" s="12"/>
      <c r="SF33" s="12"/>
      <c r="SG33" s="12"/>
      <c r="SH33" s="12"/>
      <c r="SI33" s="12"/>
      <c r="SJ33" s="12"/>
      <c r="SK33" s="12"/>
      <c r="SL33" s="12"/>
      <c r="SM33" s="12"/>
      <c r="SN33" s="12"/>
      <c r="SO33" s="12"/>
      <c r="SP33" s="12"/>
      <c r="SQ33" s="12"/>
      <c r="SR33" s="12"/>
      <c r="SS33" s="12"/>
      <c r="ST33" s="12"/>
      <c r="SU33" s="12"/>
      <c r="SV33" s="12"/>
      <c r="SW33" s="12"/>
      <c r="SX33" s="12"/>
      <c r="SY33" s="12"/>
      <c r="SZ33" s="12"/>
      <c r="TA33" s="12"/>
      <c r="TB33" s="12"/>
      <c r="TC33" s="12"/>
      <c r="TD33" s="12"/>
      <c r="TE33" s="12"/>
      <c r="TF33" s="12"/>
      <c r="TG33" s="12"/>
      <c r="TH33" s="12"/>
      <c r="TI33" s="12"/>
      <c r="TJ33" s="12"/>
      <c r="TK33" s="12"/>
      <c r="TL33" s="12"/>
      <c r="TM33" s="12"/>
      <c r="TN33" s="12"/>
      <c r="TO33" s="12"/>
      <c r="TP33" s="12"/>
      <c r="TQ33" s="12"/>
      <c r="TR33" s="12"/>
      <c r="TS33" s="12"/>
      <c r="TT33" s="12"/>
      <c r="TU33" s="12"/>
      <c r="TV33" s="12"/>
      <c r="TW33" s="12"/>
      <c r="TX33" s="12"/>
      <c r="TY33" s="12"/>
      <c r="TZ33" s="12"/>
      <c r="UA33" s="12"/>
      <c r="UB33" s="12"/>
      <c r="UC33" s="12"/>
      <c r="UD33" s="12"/>
      <c r="UE33" s="12"/>
      <c r="UF33" s="12"/>
      <c r="UG33" s="12"/>
      <c r="UH33" s="12"/>
      <c r="UI33" s="12"/>
      <c r="UJ33" s="12"/>
      <c r="UK33" s="12"/>
      <c r="UL33" s="12"/>
      <c r="UM33" s="12"/>
      <c r="UN33" s="12"/>
      <c r="UO33" s="12"/>
      <c r="UP33" s="12"/>
      <c r="UQ33" s="12"/>
      <c r="UR33" s="12"/>
      <c r="US33" s="12"/>
      <c r="UT33" s="12"/>
      <c r="UU33" s="12"/>
      <c r="UV33" s="12"/>
      <c r="UW33" s="12"/>
      <c r="UX33" s="12"/>
      <c r="UY33" s="12"/>
      <c r="UZ33" s="12"/>
      <c r="VA33" s="12"/>
      <c r="VB33" s="12"/>
      <c r="VC33" s="12"/>
      <c r="VD33" s="12"/>
      <c r="VE33" s="12"/>
      <c r="VF33" s="12"/>
      <c r="VG33" s="12"/>
      <c r="VH33" s="12"/>
      <c r="VI33" s="12"/>
      <c r="VJ33" s="12"/>
      <c r="VK33" s="12"/>
      <c r="VL33" s="12"/>
      <c r="VM33" s="12"/>
      <c r="VN33" s="12"/>
      <c r="VO33" s="12"/>
      <c r="VP33" s="12"/>
      <c r="VQ33" s="12"/>
      <c r="VR33" s="12"/>
      <c r="VS33" s="12"/>
      <c r="VT33" s="12"/>
      <c r="VU33" s="12"/>
      <c r="VV33" s="12"/>
      <c r="VW33" s="12"/>
      <c r="VX33" s="12"/>
      <c r="VY33" s="12"/>
      <c r="VZ33" s="12"/>
      <c r="WA33" s="12"/>
      <c r="WB33" s="12"/>
      <c r="WC33" s="12"/>
      <c r="WD33" s="12"/>
      <c r="WE33" s="12"/>
      <c r="WF33" s="12"/>
      <c r="WG33" s="12"/>
      <c r="WH33" s="12"/>
      <c r="WI33" s="12"/>
      <c r="WJ33" s="12"/>
      <c r="WK33" s="12"/>
      <c r="WL33" s="12"/>
      <c r="WM33" s="12"/>
      <c r="WN33" s="12"/>
      <c r="WO33" s="12"/>
      <c r="WP33" s="12"/>
      <c r="WQ33" s="12"/>
      <c r="WR33" s="12"/>
      <c r="WS33" s="12"/>
      <c r="WT33" s="12"/>
      <c r="WU33" s="12"/>
      <c r="WV33" s="12"/>
      <c r="WW33" s="12"/>
      <c r="WX33" s="12"/>
      <c r="WY33" s="12"/>
      <c r="WZ33" s="12"/>
      <c r="XA33" s="12"/>
      <c r="XB33" s="12"/>
      <c r="XC33" s="12"/>
      <c r="XD33" s="12"/>
      <c r="XE33" s="12"/>
      <c r="XF33" s="12"/>
      <c r="XG33" s="12"/>
      <c r="XH33" s="12"/>
      <c r="XI33" s="12"/>
      <c r="XJ33" s="12"/>
      <c r="XK33" s="12"/>
      <c r="XL33" s="12"/>
      <c r="XM33" s="12"/>
      <c r="XN33" s="12"/>
      <c r="XO33" s="12"/>
      <c r="XP33" s="12"/>
      <c r="XQ33" s="12"/>
      <c r="XR33" s="12"/>
      <c r="XS33" s="12"/>
      <c r="XT33" s="12"/>
      <c r="XU33" s="12"/>
      <c r="XV33" s="12"/>
      <c r="XW33" s="12"/>
      <c r="XX33" s="12"/>
      <c r="XY33" s="12"/>
      <c r="XZ33" s="12"/>
      <c r="YA33" s="12"/>
      <c r="YB33" s="12"/>
      <c r="YC33" s="12"/>
      <c r="YD33" s="12"/>
      <c r="YE33" s="12"/>
      <c r="YF33" s="12"/>
      <c r="YG33" s="12"/>
      <c r="YH33" s="12"/>
      <c r="YI33" s="12"/>
      <c r="YJ33" s="12"/>
      <c r="YK33" s="12"/>
      <c r="YL33" s="12"/>
      <c r="YM33" s="12"/>
      <c r="YN33" s="12"/>
      <c r="YO33" s="12"/>
      <c r="YP33" s="12"/>
      <c r="YQ33" s="12"/>
      <c r="YR33" s="12"/>
      <c r="YS33" s="12"/>
      <c r="YT33" s="12"/>
      <c r="YU33" s="12"/>
      <c r="YV33" s="12"/>
      <c r="YW33" s="12"/>
      <c r="YX33" s="12"/>
      <c r="YY33" s="12"/>
      <c r="YZ33" s="12"/>
      <c r="ZA33" s="12"/>
      <c r="ZB33" s="12"/>
      <c r="ZC33" s="12"/>
      <c r="ZD33" s="12"/>
      <c r="ZE33" s="12"/>
      <c r="ZF33" s="12"/>
      <c r="ZG33" s="12"/>
      <c r="ZH33" s="12"/>
      <c r="ZI33" s="12"/>
      <c r="ZJ33" s="12"/>
      <c r="ZK33" s="12"/>
      <c r="ZL33" s="12"/>
      <c r="ZM33" s="12"/>
      <c r="ZN33" s="12"/>
      <c r="ZO33" s="12"/>
      <c r="ZP33" s="12"/>
      <c r="ZQ33" s="12"/>
      <c r="ZR33" s="12"/>
      <c r="ZS33" s="12"/>
      <c r="ZT33" s="12"/>
      <c r="ZU33" s="12"/>
      <c r="ZV33" s="12"/>
      <c r="ZW33" s="12"/>
      <c r="ZX33" s="12"/>
      <c r="ZY33" s="12"/>
      <c r="ZZ33" s="12"/>
      <c r="AAA33" s="12"/>
      <c r="AAB33" s="12"/>
      <c r="AAC33" s="12"/>
      <c r="AAD33" s="12"/>
      <c r="AAE33" s="12"/>
      <c r="AAF33" s="12"/>
      <c r="AAG33" s="12"/>
      <c r="AAH33" s="12"/>
      <c r="AAI33" s="12"/>
      <c r="AAJ33" s="12"/>
      <c r="AAK33" s="12"/>
      <c r="AAL33" s="12"/>
      <c r="AAM33" s="12"/>
      <c r="AAN33" s="12"/>
      <c r="AAO33" s="12"/>
      <c r="AAP33" s="12"/>
      <c r="AAQ33" s="12"/>
      <c r="AAR33" s="12"/>
      <c r="AAS33" s="12"/>
      <c r="AAT33" s="12"/>
      <c r="AAU33" s="12"/>
      <c r="AAV33" s="12"/>
      <c r="AAW33" s="12"/>
      <c r="AAX33" s="12"/>
      <c r="AAY33" s="12"/>
      <c r="AAZ33" s="12"/>
      <c r="ABA33" s="12"/>
      <c r="ABB33" s="12"/>
      <c r="ABC33" s="12"/>
      <c r="ABD33" s="12"/>
      <c r="ABE33" s="12"/>
      <c r="ABF33" s="12"/>
      <c r="ABG33" s="12"/>
      <c r="ABH33" s="12"/>
      <c r="ABI33" s="12"/>
      <c r="ABJ33" s="12"/>
      <c r="ABK33" s="12"/>
      <c r="ABL33" s="12"/>
      <c r="ABM33" s="12"/>
      <c r="ABN33" s="12"/>
      <c r="ABO33" s="12"/>
      <c r="ABP33" s="12"/>
      <c r="ABQ33" s="12"/>
      <c r="ABR33" s="12"/>
      <c r="ABS33" s="12"/>
      <c r="ABT33" s="12"/>
      <c r="ABU33" s="12"/>
      <c r="ABV33" s="12"/>
      <c r="ABW33" s="12"/>
      <c r="ABX33" s="12"/>
      <c r="ABY33" s="12"/>
      <c r="ABZ33" s="12"/>
      <c r="ACA33" s="12"/>
      <c r="ACB33" s="12"/>
      <c r="ACC33" s="12"/>
      <c r="ACD33" s="12"/>
      <c r="ACE33" s="12"/>
      <c r="ACF33" s="12"/>
      <c r="ACG33" s="12"/>
      <c r="ACH33" s="12"/>
      <c r="ACI33" s="12"/>
      <c r="ACJ33" s="12"/>
      <c r="ACK33" s="12"/>
      <c r="ACL33" s="12"/>
      <c r="ACM33" s="12"/>
      <c r="ACN33" s="12"/>
      <c r="ACO33" s="12"/>
      <c r="ACP33" s="12"/>
      <c r="ACQ33" s="12"/>
      <c r="ACR33" s="12"/>
      <c r="ACS33" s="12"/>
      <c r="ACT33" s="12"/>
      <c r="ACU33" s="12"/>
      <c r="ACV33" s="12"/>
      <c r="ACW33" s="12"/>
      <c r="ACX33" s="12"/>
      <c r="ACY33" s="12"/>
      <c r="ACZ33" s="12"/>
      <c r="ADA33" s="12"/>
      <c r="ADB33" s="12"/>
      <c r="ADC33" s="12"/>
      <c r="ADD33" s="12"/>
      <c r="ADE33" s="12"/>
      <c r="ADF33" s="12"/>
      <c r="ADG33" s="12"/>
      <c r="ADH33" s="12"/>
      <c r="ADI33" s="12"/>
      <c r="ADJ33" s="12"/>
      <c r="ADK33" s="12"/>
      <c r="ADL33" s="12"/>
      <c r="ADM33" s="12"/>
      <c r="ADN33" s="12"/>
      <c r="ADO33" s="12"/>
      <c r="ADP33" s="12"/>
      <c r="ADQ33" s="12"/>
      <c r="ADR33" s="12"/>
      <c r="ADS33" s="12"/>
      <c r="ADT33" s="12"/>
      <c r="ADU33" s="12"/>
      <c r="ADV33" s="12"/>
      <c r="ADW33" s="12"/>
      <c r="ADX33" s="12"/>
      <c r="ADY33" s="12"/>
      <c r="ADZ33" s="12"/>
      <c r="AEA33" s="12"/>
      <c r="AEB33" s="12"/>
      <c r="AEC33" s="12"/>
      <c r="AED33" s="12"/>
      <c r="AEE33" s="12"/>
      <c r="AEF33" s="12"/>
      <c r="AEG33" s="12"/>
      <c r="AEH33" s="12"/>
      <c r="AEI33" s="12"/>
      <c r="AEJ33" s="12"/>
      <c r="AEK33" s="12"/>
      <c r="AEL33" s="12"/>
      <c r="AEM33" s="12"/>
      <c r="AEN33" s="12"/>
      <c r="AEO33" s="12"/>
      <c r="AEP33" s="12"/>
      <c r="AEQ33" s="12"/>
      <c r="AER33" s="12"/>
      <c r="AES33" s="12"/>
      <c r="AET33" s="12"/>
      <c r="AEU33" s="12"/>
      <c r="AEV33" s="12"/>
      <c r="AEW33" s="12"/>
      <c r="AEX33" s="12"/>
      <c r="AEY33" s="12"/>
      <c r="AEZ33" s="12"/>
      <c r="AFA33" s="12"/>
      <c r="AFB33" s="12"/>
      <c r="AFC33" s="12"/>
      <c r="AFD33" s="12"/>
      <c r="AFE33" s="12"/>
      <c r="AFF33" s="12"/>
      <c r="AFG33" s="12"/>
      <c r="AFH33" s="12"/>
      <c r="AFI33" s="12"/>
      <c r="AFJ33" s="12"/>
      <c r="AFK33" s="12"/>
      <c r="AFL33" s="12"/>
      <c r="AFM33" s="12"/>
      <c r="AFN33" s="12"/>
      <c r="AFO33" s="12"/>
      <c r="AFP33" s="12"/>
      <c r="AFQ33" s="12"/>
      <c r="AFR33" s="12"/>
      <c r="AFS33" s="12"/>
      <c r="AFT33" s="12"/>
      <c r="AFU33" s="12"/>
      <c r="AFV33" s="12"/>
      <c r="AFW33" s="12"/>
      <c r="AFX33" s="12"/>
      <c r="AFY33" s="12"/>
      <c r="AFZ33" s="12"/>
      <c r="AGA33" s="12"/>
      <c r="AGB33" s="12"/>
      <c r="AGC33" s="12"/>
      <c r="AGD33" s="12"/>
      <c r="AGE33" s="12"/>
      <c r="AGF33" s="12"/>
      <c r="AGG33" s="12"/>
      <c r="AGH33" s="12"/>
      <c r="AGI33" s="12"/>
      <c r="AGJ33" s="12"/>
      <c r="AGK33" s="12"/>
      <c r="AGL33" s="12"/>
      <c r="AGM33" s="12"/>
      <c r="AGN33" s="12"/>
      <c r="AGO33" s="12"/>
      <c r="AGP33" s="12"/>
      <c r="AGQ33" s="12"/>
      <c r="AGR33" s="12"/>
      <c r="AGS33" s="12"/>
      <c r="AGT33" s="12"/>
      <c r="AGU33" s="12"/>
      <c r="AGV33" s="12"/>
      <c r="AGW33" s="12"/>
      <c r="AGX33" s="12"/>
      <c r="AGY33" s="12"/>
      <c r="AGZ33" s="12"/>
      <c r="AHA33" s="12"/>
      <c r="AHB33" s="12"/>
      <c r="AHC33" s="12"/>
      <c r="AHD33" s="12"/>
      <c r="AHE33" s="12"/>
      <c r="AHF33" s="12"/>
      <c r="AHG33" s="12"/>
      <c r="AHH33" s="12"/>
      <c r="AHI33" s="12"/>
      <c r="AHJ33" s="12"/>
      <c r="AHK33" s="12"/>
      <c r="AHL33" s="12"/>
      <c r="AHM33" s="12"/>
      <c r="AHN33" s="12"/>
      <c r="AHO33" s="12"/>
      <c r="AHP33" s="12"/>
      <c r="AHQ33" s="12"/>
      <c r="AHR33" s="12"/>
      <c r="AHS33" s="12"/>
      <c r="AHT33" s="12"/>
      <c r="AHU33" s="12"/>
      <c r="AHV33" s="12"/>
      <c r="AHW33" s="12"/>
      <c r="AHX33" s="12"/>
      <c r="AHY33" s="12"/>
      <c r="AHZ33" s="12"/>
      <c r="AIA33" s="12"/>
      <c r="AIB33" s="12"/>
      <c r="AIC33" s="12"/>
      <c r="AID33" s="12"/>
      <c r="AIE33" s="12"/>
      <c r="AIF33" s="12"/>
      <c r="AIG33" s="12"/>
      <c r="AIH33" s="12"/>
      <c r="AII33" s="12"/>
      <c r="AIJ33" s="12"/>
      <c r="AIK33" s="12"/>
      <c r="AIL33" s="12"/>
      <c r="AIM33" s="12"/>
      <c r="AIN33" s="12"/>
      <c r="AIO33" s="12"/>
      <c r="AIP33" s="12"/>
      <c r="AIQ33" s="12"/>
      <c r="AIR33" s="12"/>
      <c r="AIS33" s="12"/>
      <c r="AIT33" s="12"/>
      <c r="AIU33" s="12"/>
      <c r="AIV33" s="12"/>
      <c r="AIW33" s="12"/>
      <c r="AIX33" s="12"/>
      <c r="AIY33" s="12"/>
      <c r="AIZ33" s="12"/>
      <c r="AJA33" s="12"/>
      <c r="AJB33" s="12"/>
      <c r="AJC33" s="12"/>
      <c r="AJD33" s="12"/>
      <c r="AJE33" s="12"/>
      <c r="AJF33" s="12"/>
      <c r="AJG33" s="12"/>
      <c r="AJH33" s="12"/>
      <c r="AJI33" s="12"/>
      <c r="AJJ33" s="12"/>
      <c r="AJK33" s="12"/>
      <c r="AJL33" s="12"/>
      <c r="AJM33" s="12"/>
      <c r="AJN33" s="12"/>
      <c r="AJO33" s="12"/>
      <c r="AJP33" s="12"/>
      <c r="AJQ33" s="12"/>
      <c r="AJR33" s="12"/>
      <c r="AJS33" s="12"/>
      <c r="AJT33" s="12"/>
      <c r="AJU33" s="12"/>
      <c r="AJV33" s="12"/>
      <c r="AJW33" s="12"/>
      <c r="AJX33" s="12"/>
      <c r="AJY33" s="12"/>
      <c r="AJZ33" s="12"/>
      <c r="AKA33" s="12"/>
      <c r="AKB33" s="12"/>
      <c r="AKC33" s="12"/>
      <c r="AKD33" s="12"/>
      <c r="AKE33" s="12"/>
      <c r="AKF33" s="12"/>
      <c r="AKG33" s="12"/>
      <c r="AKH33" s="12"/>
      <c r="AKI33" s="12"/>
      <c r="AKJ33" s="12"/>
      <c r="AKK33" s="12"/>
      <c r="AKL33" s="12"/>
      <c r="AKM33" s="12"/>
      <c r="AKN33" s="12"/>
      <c r="AKO33" s="12"/>
      <c r="AKP33" s="12"/>
      <c r="AKQ33" s="12"/>
      <c r="AKR33" s="12"/>
      <c r="AKS33" s="12"/>
      <c r="AKT33" s="12"/>
      <c r="AKU33" s="12"/>
      <c r="AKV33" s="12"/>
      <c r="AKW33" s="12"/>
      <c r="AKX33" s="12"/>
      <c r="AKY33" s="12"/>
      <c r="AKZ33" s="12"/>
      <c r="ALA33" s="12"/>
      <c r="ALB33" s="12"/>
      <c r="ALC33" s="12"/>
      <c r="ALD33" s="12"/>
      <c r="ALE33" s="12"/>
      <c r="ALF33" s="12"/>
      <c r="ALG33" s="12"/>
      <c r="ALH33" s="12"/>
      <c r="ALI33" s="12"/>
      <c r="ALJ33" s="12"/>
      <c r="ALK33" s="12"/>
      <c r="ALL33" s="12"/>
      <c r="ALM33" s="12"/>
      <c r="ALN33" s="12"/>
      <c r="ALO33" s="30"/>
    </row>
    <row r="34" spans="1:1003" ht="30" customHeight="1">
      <c r="A34" s="17" t="s">
        <v>64</v>
      </c>
      <c r="B34" s="23" t="s">
        <v>65</v>
      </c>
      <c r="C34" s="51" t="s">
        <v>35</v>
      </c>
      <c r="D34" s="51"/>
      <c r="E34" s="18"/>
      <c r="F34" s="20"/>
      <c r="G34" s="21">
        <v>72510.7</v>
      </c>
      <c r="H34" s="16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  <c r="ZQ34" s="22"/>
      <c r="ZR34" s="22"/>
      <c r="ZS34" s="22"/>
      <c r="ZT34" s="22"/>
      <c r="ZU34" s="22"/>
      <c r="ZV34" s="22"/>
      <c r="ZW34" s="22"/>
      <c r="ZX34" s="22"/>
      <c r="ZY34" s="22"/>
      <c r="ZZ34" s="22"/>
      <c r="AAA34" s="22"/>
      <c r="AAB34" s="22"/>
      <c r="AAC34" s="22"/>
      <c r="AAD34" s="22"/>
      <c r="AAE34" s="22"/>
      <c r="AAF34" s="22"/>
      <c r="AAG34" s="22"/>
      <c r="AAH34" s="22"/>
      <c r="AAI34" s="22"/>
      <c r="AAJ34" s="22"/>
      <c r="AAK34" s="22"/>
      <c r="AAL34" s="22"/>
      <c r="AAM34" s="22"/>
      <c r="AAN34" s="22"/>
      <c r="AAO34" s="22"/>
      <c r="AAP34" s="22"/>
      <c r="AAQ34" s="22"/>
      <c r="AAR34" s="22"/>
      <c r="AAS34" s="22"/>
      <c r="AAT34" s="22"/>
      <c r="AAU34" s="22"/>
      <c r="AAV34" s="22"/>
      <c r="AAW34" s="22"/>
      <c r="AAX34" s="22"/>
      <c r="AAY34" s="22"/>
      <c r="AAZ34" s="22"/>
      <c r="ABA34" s="22"/>
      <c r="ABB34" s="22"/>
      <c r="ABC34" s="22"/>
      <c r="ABD34" s="22"/>
      <c r="ABE34" s="22"/>
      <c r="ABF34" s="22"/>
      <c r="ABG34" s="22"/>
      <c r="ABH34" s="22"/>
      <c r="ABI34" s="22"/>
      <c r="ABJ34" s="22"/>
      <c r="ABK34" s="22"/>
      <c r="ABL34" s="22"/>
      <c r="ABM34" s="22"/>
      <c r="ABN34" s="22"/>
      <c r="ABO34" s="22"/>
      <c r="ABP34" s="22"/>
      <c r="ABQ34" s="22"/>
      <c r="ABR34" s="22"/>
      <c r="ABS34" s="22"/>
      <c r="ABT34" s="22"/>
      <c r="ABU34" s="22"/>
      <c r="ABV34" s="22"/>
      <c r="ABW34" s="22"/>
      <c r="ABX34" s="22"/>
      <c r="ABY34" s="22"/>
      <c r="ABZ34" s="22"/>
      <c r="ACA34" s="22"/>
      <c r="ACB34" s="22"/>
      <c r="ACC34" s="22"/>
      <c r="ACD34" s="22"/>
      <c r="ACE34" s="22"/>
      <c r="ACF34" s="22"/>
      <c r="ACG34" s="22"/>
      <c r="ACH34" s="22"/>
      <c r="ACI34" s="22"/>
      <c r="ACJ34" s="22"/>
      <c r="ACK34" s="22"/>
      <c r="ACL34" s="22"/>
      <c r="ACM34" s="22"/>
      <c r="ACN34" s="22"/>
      <c r="ACO34" s="22"/>
      <c r="ACP34" s="22"/>
      <c r="ACQ34" s="22"/>
      <c r="ACR34" s="22"/>
      <c r="ACS34" s="22"/>
      <c r="ACT34" s="22"/>
      <c r="ACU34" s="22"/>
      <c r="ACV34" s="22"/>
      <c r="ACW34" s="22"/>
      <c r="ACX34" s="22"/>
      <c r="ACY34" s="22"/>
      <c r="ACZ34" s="22"/>
      <c r="ADA34" s="22"/>
      <c r="ADB34" s="22"/>
      <c r="ADC34" s="22"/>
      <c r="ADD34" s="22"/>
      <c r="ADE34" s="22"/>
      <c r="ADF34" s="22"/>
      <c r="ADG34" s="22"/>
      <c r="ADH34" s="22"/>
      <c r="ADI34" s="22"/>
      <c r="ADJ34" s="22"/>
      <c r="ADK34" s="22"/>
      <c r="ADL34" s="22"/>
      <c r="ADM34" s="22"/>
      <c r="ADN34" s="22"/>
      <c r="ADO34" s="22"/>
      <c r="ADP34" s="22"/>
      <c r="ADQ34" s="22"/>
      <c r="ADR34" s="22"/>
      <c r="ADS34" s="22"/>
      <c r="ADT34" s="22"/>
      <c r="ADU34" s="22"/>
      <c r="ADV34" s="22"/>
      <c r="ADW34" s="22"/>
      <c r="ADX34" s="22"/>
      <c r="ADY34" s="22"/>
      <c r="ADZ34" s="22"/>
      <c r="AEA34" s="22"/>
      <c r="AEB34" s="22"/>
      <c r="AEC34" s="22"/>
      <c r="AED34" s="22"/>
      <c r="AEE34" s="22"/>
      <c r="AEF34" s="22"/>
      <c r="AEG34" s="22"/>
      <c r="AEH34" s="22"/>
      <c r="AEI34" s="22"/>
      <c r="AEJ34" s="22"/>
      <c r="AEK34" s="22"/>
      <c r="AEL34" s="22"/>
      <c r="AEM34" s="22"/>
      <c r="AEN34" s="22"/>
      <c r="AEO34" s="22"/>
      <c r="AEP34" s="22"/>
      <c r="AEQ34" s="22"/>
      <c r="AER34" s="22"/>
      <c r="AES34" s="22"/>
      <c r="AET34" s="22"/>
      <c r="AEU34" s="22"/>
      <c r="AEV34" s="22"/>
      <c r="AEW34" s="22"/>
      <c r="AEX34" s="22"/>
      <c r="AEY34" s="22"/>
      <c r="AEZ34" s="22"/>
      <c r="AFA34" s="22"/>
      <c r="AFB34" s="22"/>
      <c r="AFC34" s="22"/>
      <c r="AFD34" s="22"/>
      <c r="AFE34" s="22"/>
      <c r="AFF34" s="22"/>
      <c r="AFG34" s="22"/>
      <c r="AFH34" s="22"/>
      <c r="AFI34" s="22"/>
      <c r="AFJ34" s="22"/>
      <c r="AFK34" s="22"/>
      <c r="AFL34" s="22"/>
      <c r="AFM34" s="22"/>
      <c r="AFN34" s="22"/>
      <c r="AFO34" s="22"/>
      <c r="AFP34" s="22"/>
      <c r="AFQ34" s="22"/>
      <c r="AFR34" s="22"/>
      <c r="AFS34" s="22"/>
      <c r="AFT34" s="22"/>
      <c r="AFU34" s="22"/>
      <c r="AFV34" s="22"/>
      <c r="AFW34" s="22"/>
      <c r="AFX34" s="22"/>
      <c r="AFY34" s="22"/>
      <c r="AFZ34" s="22"/>
      <c r="AGA34" s="22"/>
      <c r="AGB34" s="22"/>
      <c r="AGC34" s="22"/>
      <c r="AGD34" s="22"/>
      <c r="AGE34" s="22"/>
      <c r="AGF34" s="22"/>
      <c r="AGG34" s="22"/>
      <c r="AGH34" s="22"/>
      <c r="AGI34" s="22"/>
      <c r="AGJ34" s="22"/>
      <c r="AGK34" s="22"/>
      <c r="AGL34" s="22"/>
      <c r="AGM34" s="22"/>
      <c r="AGN34" s="22"/>
      <c r="AGO34" s="22"/>
      <c r="AGP34" s="22"/>
      <c r="AGQ34" s="22"/>
      <c r="AGR34" s="22"/>
      <c r="AGS34" s="22"/>
      <c r="AGT34" s="22"/>
      <c r="AGU34" s="22"/>
      <c r="AGV34" s="22"/>
      <c r="AGW34" s="22"/>
      <c r="AGX34" s="22"/>
      <c r="AGY34" s="22"/>
      <c r="AGZ34" s="22"/>
      <c r="AHA34" s="22"/>
      <c r="AHB34" s="22"/>
      <c r="AHC34" s="22"/>
      <c r="AHD34" s="22"/>
      <c r="AHE34" s="22"/>
      <c r="AHF34" s="22"/>
      <c r="AHG34" s="22"/>
      <c r="AHH34" s="22"/>
      <c r="AHI34" s="22"/>
      <c r="AHJ34" s="22"/>
      <c r="AHK34" s="22"/>
      <c r="AHL34" s="22"/>
      <c r="AHM34" s="22"/>
      <c r="AHN34" s="22"/>
      <c r="AHO34" s="22"/>
      <c r="AHP34" s="22"/>
      <c r="AHQ34" s="22"/>
      <c r="AHR34" s="22"/>
      <c r="AHS34" s="22"/>
      <c r="AHT34" s="22"/>
      <c r="AHU34" s="22"/>
      <c r="AHV34" s="22"/>
      <c r="AHW34" s="22"/>
      <c r="AHX34" s="22"/>
      <c r="AHY34" s="22"/>
      <c r="AHZ34" s="22"/>
      <c r="AIA34" s="22"/>
      <c r="AIB34" s="22"/>
      <c r="AIC34" s="22"/>
      <c r="AID34" s="22"/>
      <c r="AIE34" s="22"/>
      <c r="AIF34" s="22"/>
      <c r="AIG34" s="22"/>
      <c r="AIH34" s="22"/>
      <c r="AII34" s="22"/>
      <c r="AIJ34" s="22"/>
      <c r="AIK34" s="22"/>
      <c r="AIL34" s="22"/>
      <c r="AIM34" s="22"/>
      <c r="AIN34" s="22"/>
      <c r="AIO34" s="22"/>
      <c r="AIP34" s="22"/>
      <c r="AIQ34" s="22"/>
      <c r="AIR34" s="22"/>
      <c r="AIS34" s="22"/>
      <c r="AIT34" s="22"/>
      <c r="AIU34" s="22"/>
      <c r="AIV34" s="22"/>
      <c r="AIW34" s="22"/>
      <c r="AIX34" s="22"/>
      <c r="AIY34" s="22"/>
      <c r="AIZ34" s="22"/>
      <c r="AJA34" s="22"/>
      <c r="AJB34" s="22"/>
      <c r="AJC34" s="22"/>
      <c r="AJD34" s="22"/>
      <c r="AJE34" s="22"/>
      <c r="AJF34" s="22"/>
      <c r="AJG34" s="22"/>
      <c r="AJH34" s="22"/>
      <c r="AJI34" s="22"/>
      <c r="AJJ34" s="22"/>
      <c r="AJK34" s="22"/>
      <c r="AJL34" s="22"/>
      <c r="AJM34" s="22"/>
      <c r="AJN34" s="22"/>
      <c r="AJO34" s="22"/>
      <c r="AJP34" s="22"/>
      <c r="AJQ34" s="22"/>
      <c r="AJR34" s="22"/>
      <c r="AJS34" s="22"/>
      <c r="AJT34" s="22"/>
      <c r="AJU34" s="22"/>
      <c r="AJV34" s="22"/>
      <c r="AJW34" s="22"/>
      <c r="AJX34" s="22"/>
      <c r="AJY34" s="22"/>
      <c r="AJZ34" s="22"/>
      <c r="AKA34" s="22"/>
      <c r="AKB34" s="22"/>
      <c r="AKC34" s="22"/>
      <c r="AKD34" s="22"/>
      <c r="AKE34" s="22"/>
      <c r="AKF34" s="22"/>
      <c r="AKG34" s="22"/>
      <c r="AKH34" s="22"/>
      <c r="AKI34" s="22"/>
      <c r="AKJ34" s="22"/>
      <c r="AKK34" s="22"/>
      <c r="AKL34" s="22"/>
      <c r="AKM34" s="22"/>
      <c r="AKN34" s="22"/>
      <c r="AKO34" s="22"/>
      <c r="AKP34" s="22"/>
      <c r="AKQ34" s="22"/>
      <c r="AKR34" s="22"/>
      <c r="AKS34" s="22"/>
      <c r="AKT34" s="22"/>
      <c r="AKU34" s="22"/>
      <c r="AKV34" s="22"/>
      <c r="AKW34" s="22"/>
      <c r="AKX34" s="22"/>
      <c r="AKY34" s="22"/>
      <c r="AKZ34" s="22"/>
      <c r="ALA34" s="22"/>
      <c r="ALB34" s="22"/>
      <c r="ALC34" s="22"/>
      <c r="ALD34" s="22"/>
      <c r="ALE34" s="22"/>
      <c r="ALF34" s="22"/>
      <c r="ALG34" s="22"/>
      <c r="ALH34" s="22"/>
      <c r="ALI34" s="22"/>
      <c r="ALJ34" s="22"/>
      <c r="ALK34" s="22"/>
      <c r="ALL34" s="22"/>
      <c r="ALM34" s="22"/>
      <c r="ALN34" s="22"/>
      <c r="ALO34" s="30"/>
    </row>
    <row r="35" spans="1:1003" ht="30" customHeight="1">
      <c r="A35" s="17" t="s">
        <v>66</v>
      </c>
      <c r="B35" s="23" t="s">
        <v>102</v>
      </c>
      <c r="C35" s="51" t="s">
        <v>103</v>
      </c>
      <c r="D35" s="51"/>
      <c r="E35" s="18"/>
      <c r="F35" s="20"/>
      <c r="G35" s="21">
        <v>7278</v>
      </c>
      <c r="H35" s="16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30"/>
    </row>
    <row r="36" spans="1:1003" ht="20.100000000000001" customHeight="1">
      <c r="A36" s="17" t="s">
        <v>67</v>
      </c>
      <c r="B36" s="23" t="s">
        <v>68</v>
      </c>
      <c r="C36" s="52" t="s">
        <v>69</v>
      </c>
      <c r="D36" s="52"/>
      <c r="E36" s="28"/>
      <c r="F36" s="20"/>
      <c r="G36" s="24">
        <v>6135.3</v>
      </c>
      <c r="H36" s="16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30"/>
    </row>
    <row r="37" spans="1:1003" ht="66.75" customHeight="1">
      <c r="A37" s="17" t="s">
        <v>70</v>
      </c>
      <c r="B37" s="18" t="s">
        <v>71</v>
      </c>
      <c r="C37" s="51" t="s">
        <v>46</v>
      </c>
      <c r="D37" s="51"/>
      <c r="E37" s="18"/>
      <c r="F37" s="20"/>
      <c r="G37" s="21">
        <v>4612.6000000000004</v>
      </c>
      <c r="H37" s="16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30"/>
    </row>
    <row r="38" spans="1:1003" ht="27.95" customHeight="1">
      <c r="A38" s="11" t="s">
        <v>72</v>
      </c>
      <c r="B38" s="14" t="s">
        <v>73</v>
      </c>
      <c r="C38" s="51" t="s">
        <v>20</v>
      </c>
      <c r="D38" s="51"/>
      <c r="E38" s="11"/>
      <c r="F38" s="29"/>
      <c r="G38" s="15">
        <v>69154.600000000006</v>
      </c>
      <c r="H38" s="16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  <c r="QA38" s="12"/>
      <c r="QB38" s="12"/>
      <c r="QC38" s="12"/>
      <c r="QD38" s="12"/>
      <c r="QE38" s="12"/>
      <c r="QF38" s="12"/>
      <c r="QG38" s="12"/>
      <c r="QH38" s="12"/>
      <c r="QI38" s="12"/>
      <c r="QJ38" s="12"/>
      <c r="QK38" s="12"/>
      <c r="QL38" s="12"/>
      <c r="QM38" s="12"/>
      <c r="QN38" s="12"/>
      <c r="QO38" s="12"/>
      <c r="QP38" s="12"/>
      <c r="QQ38" s="12"/>
      <c r="QR38" s="12"/>
      <c r="QS38" s="12"/>
      <c r="QT38" s="12"/>
      <c r="QU38" s="12"/>
      <c r="QV38" s="12"/>
      <c r="QW38" s="12"/>
      <c r="QX38" s="12"/>
      <c r="QY38" s="12"/>
      <c r="QZ38" s="12"/>
      <c r="RA38" s="12"/>
      <c r="RB38" s="12"/>
      <c r="RC38" s="12"/>
      <c r="RD38" s="12"/>
      <c r="RE38" s="12"/>
      <c r="RF38" s="12"/>
      <c r="RG38" s="12"/>
      <c r="RH38" s="12"/>
      <c r="RI38" s="12"/>
      <c r="RJ38" s="12"/>
      <c r="RK38" s="12"/>
      <c r="RL38" s="12"/>
      <c r="RM38" s="12"/>
      <c r="RN38" s="12"/>
      <c r="RO38" s="12"/>
      <c r="RP38" s="12"/>
      <c r="RQ38" s="12"/>
      <c r="RR38" s="12"/>
      <c r="RS38" s="12"/>
      <c r="RT38" s="12"/>
      <c r="RU38" s="12"/>
      <c r="RV38" s="12"/>
      <c r="RW38" s="12"/>
      <c r="RX38" s="12"/>
      <c r="RY38" s="12"/>
      <c r="RZ38" s="12"/>
      <c r="SA38" s="12"/>
      <c r="SB38" s="12"/>
      <c r="SC38" s="12"/>
      <c r="SD38" s="12"/>
      <c r="SE38" s="12"/>
      <c r="SF38" s="12"/>
      <c r="SG38" s="12"/>
      <c r="SH38" s="12"/>
      <c r="SI38" s="12"/>
      <c r="SJ38" s="12"/>
      <c r="SK38" s="12"/>
      <c r="SL38" s="12"/>
      <c r="SM38" s="12"/>
      <c r="SN38" s="12"/>
      <c r="SO38" s="12"/>
      <c r="SP38" s="12"/>
      <c r="SQ38" s="12"/>
      <c r="SR38" s="12"/>
      <c r="SS38" s="12"/>
      <c r="ST38" s="12"/>
      <c r="SU38" s="12"/>
      <c r="SV38" s="12"/>
      <c r="SW38" s="12"/>
      <c r="SX38" s="12"/>
      <c r="SY38" s="12"/>
      <c r="SZ38" s="12"/>
      <c r="TA38" s="12"/>
      <c r="TB38" s="12"/>
      <c r="TC38" s="12"/>
      <c r="TD38" s="12"/>
      <c r="TE38" s="12"/>
      <c r="TF38" s="12"/>
      <c r="TG38" s="12"/>
      <c r="TH38" s="12"/>
      <c r="TI38" s="12"/>
      <c r="TJ38" s="12"/>
      <c r="TK38" s="12"/>
      <c r="TL38" s="12"/>
      <c r="TM38" s="12"/>
      <c r="TN38" s="12"/>
      <c r="TO38" s="12"/>
      <c r="TP38" s="12"/>
      <c r="TQ38" s="12"/>
      <c r="TR38" s="12"/>
      <c r="TS38" s="12"/>
      <c r="TT38" s="12"/>
      <c r="TU38" s="12"/>
      <c r="TV38" s="12"/>
      <c r="TW38" s="12"/>
      <c r="TX38" s="12"/>
      <c r="TY38" s="12"/>
      <c r="TZ38" s="12"/>
      <c r="UA38" s="12"/>
      <c r="UB38" s="12"/>
      <c r="UC38" s="12"/>
      <c r="UD38" s="12"/>
      <c r="UE38" s="12"/>
      <c r="UF38" s="12"/>
      <c r="UG38" s="12"/>
      <c r="UH38" s="12"/>
      <c r="UI38" s="12"/>
      <c r="UJ38" s="12"/>
      <c r="UK38" s="12"/>
      <c r="UL38" s="12"/>
      <c r="UM38" s="12"/>
      <c r="UN38" s="12"/>
      <c r="UO38" s="12"/>
      <c r="UP38" s="12"/>
      <c r="UQ38" s="12"/>
      <c r="UR38" s="12"/>
      <c r="US38" s="12"/>
      <c r="UT38" s="12"/>
      <c r="UU38" s="12"/>
      <c r="UV38" s="12"/>
      <c r="UW38" s="12"/>
      <c r="UX38" s="12"/>
      <c r="UY38" s="12"/>
      <c r="UZ38" s="12"/>
      <c r="VA38" s="12"/>
      <c r="VB38" s="12"/>
      <c r="VC38" s="12"/>
      <c r="VD38" s="12"/>
      <c r="VE38" s="12"/>
      <c r="VF38" s="12"/>
      <c r="VG38" s="12"/>
      <c r="VH38" s="12"/>
      <c r="VI38" s="12"/>
      <c r="VJ38" s="12"/>
      <c r="VK38" s="12"/>
      <c r="VL38" s="12"/>
      <c r="VM38" s="12"/>
      <c r="VN38" s="12"/>
      <c r="VO38" s="12"/>
      <c r="VP38" s="12"/>
      <c r="VQ38" s="12"/>
      <c r="VR38" s="12"/>
      <c r="VS38" s="12"/>
      <c r="VT38" s="12"/>
      <c r="VU38" s="12"/>
      <c r="VV38" s="12"/>
      <c r="VW38" s="12"/>
      <c r="VX38" s="12"/>
      <c r="VY38" s="12"/>
      <c r="VZ38" s="12"/>
      <c r="WA38" s="12"/>
      <c r="WB38" s="12"/>
      <c r="WC38" s="12"/>
      <c r="WD38" s="12"/>
      <c r="WE38" s="12"/>
      <c r="WF38" s="12"/>
      <c r="WG38" s="12"/>
      <c r="WH38" s="12"/>
      <c r="WI38" s="12"/>
      <c r="WJ38" s="12"/>
      <c r="WK38" s="12"/>
      <c r="WL38" s="12"/>
      <c r="WM38" s="12"/>
      <c r="WN38" s="12"/>
      <c r="WO38" s="12"/>
      <c r="WP38" s="12"/>
      <c r="WQ38" s="12"/>
      <c r="WR38" s="12"/>
      <c r="WS38" s="12"/>
      <c r="WT38" s="12"/>
      <c r="WU38" s="12"/>
      <c r="WV38" s="12"/>
      <c r="WW38" s="12"/>
      <c r="WX38" s="12"/>
      <c r="WY38" s="12"/>
      <c r="WZ38" s="12"/>
      <c r="XA38" s="12"/>
      <c r="XB38" s="12"/>
      <c r="XC38" s="12"/>
      <c r="XD38" s="12"/>
      <c r="XE38" s="12"/>
      <c r="XF38" s="12"/>
      <c r="XG38" s="12"/>
      <c r="XH38" s="12"/>
      <c r="XI38" s="12"/>
      <c r="XJ38" s="12"/>
      <c r="XK38" s="12"/>
      <c r="XL38" s="12"/>
      <c r="XM38" s="12"/>
      <c r="XN38" s="12"/>
      <c r="XO38" s="12"/>
      <c r="XP38" s="12"/>
      <c r="XQ38" s="12"/>
      <c r="XR38" s="12"/>
      <c r="XS38" s="12"/>
      <c r="XT38" s="12"/>
      <c r="XU38" s="12"/>
      <c r="XV38" s="12"/>
      <c r="XW38" s="12"/>
      <c r="XX38" s="12"/>
      <c r="XY38" s="12"/>
      <c r="XZ38" s="12"/>
      <c r="YA38" s="12"/>
      <c r="YB38" s="12"/>
      <c r="YC38" s="12"/>
      <c r="YD38" s="12"/>
      <c r="YE38" s="12"/>
      <c r="YF38" s="12"/>
      <c r="YG38" s="12"/>
      <c r="YH38" s="12"/>
      <c r="YI38" s="12"/>
      <c r="YJ38" s="12"/>
      <c r="YK38" s="12"/>
      <c r="YL38" s="12"/>
      <c r="YM38" s="12"/>
      <c r="YN38" s="12"/>
      <c r="YO38" s="12"/>
      <c r="YP38" s="12"/>
      <c r="YQ38" s="12"/>
      <c r="YR38" s="12"/>
      <c r="YS38" s="12"/>
      <c r="YT38" s="12"/>
      <c r="YU38" s="12"/>
      <c r="YV38" s="12"/>
      <c r="YW38" s="12"/>
      <c r="YX38" s="12"/>
      <c r="YY38" s="12"/>
      <c r="YZ38" s="12"/>
      <c r="ZA38" s="12"/>
      <c r="ZB38" s="12"/>
      <c r="ZC38" s="12"/>
      <c r="ZD38" s="12"/>
      <c r="ZE38" s="12"/>
      <c r="ZF38" s="12"/>
      <c r="ZG38" s="12"/>
      <c r="ZH38" s="12"/>
      <c r="ZI38" s="12"/>
      <c r="ZJ38" s="12"/>
      <c r="ZK38" s="12"/>
      <c r="ZL38" s="12"/>
      <c r="ZM38" s="12"/>
      <c r="ZN38" s="12"/>
      <c r="ZO38" s="12"/>
      <c r="ZP38" s="12"/>
      <c r="ZQ38" s="12"/>
      <c r="ZR38" s="12"/>
      <c r="ZS38" s="12"/>
      <c r="ZT38" s="12"/>
      <c r="ZU38" s="12"/>
      <c r="ZV38" s="12"/>
      <c r="ZW38" s="12"/>
      <c r="ZX38" s="12"/>
      <c r="ZY38" s="12"/>
      <c r="ZZ38" s="12"/>
      <c r="AAA38" s="12"/>
      <c r="AAB38" s="12"/>
      <c r="AAC38" s="12"/>
      <c r="AAD38" s="12"/>
      <c r="AAE38" s="12"/>
      <c r="AAF38" s="12"/>
      <c r="AAG38" s="12"/>
      <c r="AAH38" s="12"/>
      <c r="AAI38" s="12"/>
      <c r="AAJ38" s="12"/>
      <c r="AAK38" s="12"/>
      <c r="AAL38" s="12"/>
      <c r="AAM38" s="12"/>
      <c r="AAN38" s="12"/>
      <c r="AAO38" s="12"/>
      <c r="AAP38" s="12"/>
      <c r="AAQ38" s="12"/>
      <c r="AAR38" s="12"/>
      <c r="AAS38" s="12"/>
      <c r="AAT38" s="12"/>
      <c r="AAU38" s="12"/>
      <c r="AAV38" s="12"/>
      <c r="AAW38" s="12"/>
      <c r="AAX38" s="12"/>
      <c r="AAY38" s="12"/>
      <c r="AAZ38" s="12"/>
      <c r="ABA38" s="12"/>
      <c r="ABB38" s="12"/>
      <c r="ABC38" s="12"/>
      <c r="ABD38" s="12"/>
      <c r="ABE38" s="12"/>
      <c r="ABF38" s="12"/>
      <c r="ABG38" s="12"/>
      <c r="ABH38" s="12"/>
      <c r="ABI38" s="12"/>
      <c r="ABJ38" s="12"/>
      <c r="ABK38" s="12"/>
      <c r="ABL38" s="12"/>
      <c r="ABM38" s="12"/>
      <c r="ABN38" s="12"/>
      <c r="ABO38" s="12"/>
      <c r="ABP38" s="12"/>
      <c r="ABQ38" s="12"/>
      <c r="ABR38" s="12"/>
      <c r="ABS38" s="12"/>
      <c r="ABT38" s="12"/>
      <c r="ABU38" s="12"/>
      <c r="ABV38" s="12"/>
      <c r="ABW38" s="12"/>
      <c r="ABX38" s="12"/>
      <c r="ABY38" s="12"/>
      <c r="ABZ38" s="12"/>
      <c r="ACA38" s="12"/>
      <c r="ACB38" s="12"/>
      <c r="ACC38" s="12"/>
      <c r="ACD38" s="12"/>
      <c r="ACE38" s="12"/>
      <c r="ACF38" s="12"/>
      <c r="ACG38" s="12"/>
      <c r="ACH38" s="12"/>
      <c r="ACI38" s="12"/>
      <c r="ACJ38" s="12"/>
      <c r="ACK38" s="12"/>
      <c r="ACL38" s="12"/>
      <c r="ACM38" s="12"/>
      <c r="ACN38" s="12"/>
      <c r="ACO38" s="12"/>
      <c r="ACP38" s="12"/>
      <c r="ACQ38" s="12"/>
      <c r="ACR38" s="12"/>
      <c r="ACS38" s="12"/>
      <c r="ACT38" s="12"/>
      <c r="ACU38" s="12"/>
      <c r="ACV38" s="12"/>
      <c r="ACW38" s="12"/>
      <c r="ACX38" s="12"/>
      <c r="ACY38" s="12"/>
      <c r="ACZ38" s="12"/>
      <c r="ADA38" s="12"/>
      <c r="ADB38" s="12"/>
      <c r="ADC38" s="12"/>
      <c r="ADD38" s="12"/>
      <c r="ADE38" s="12"/>
      <c r="ADF38" s="12"/>
      <c r="ADG38" s="12"/>
      <c r="ADH38" s="12"/>
      <c r="ADI38" s="12"/>
      <c r="ADJ38" s="12"/>
      <c r="ADK38" s="12"/>
      <c r="ADL38" s="12"/>
      <c r="ADM38" s="12"/>
      <c r="ADN38" s="12"/>
      <c r="ADO38" s="12"/>
      <c r="ADP38" s="12"/>
      <c r="ADQ38" s="12"/>
      <c r="ADR38" s="12"/>
      <c r="ADS38" s="12"/>
      <c r="ADT38" s="12"/>
      <c r="ADU38" s="12"/>
      <c r="ADV38" s="12"/>
      <c r="ADW38" s="12"/>
      <c r="ADX38" s="12"/>
      <c r="ADY38" s="12"/>
      <c r="ADZ38" s="12"/>
      <c r="AEA38" s="12"/>
      <c r="AEB38" s="12"/>
      <c r="AEC38" s="12"/>
      <c r="AED38" s="12"/>
      <c r="AEE38" s="12"/>
      <c r="AEF38" s="12"/>
      <c r="AEG38" s="12"/>
      <c r="AEH38" s="12"/>
      <c r="AEI38" s="12"/>
      <c r="AEJ38" s="12"/>
      <c r="AEK38" s="12"/>
      <c r="AEL38" s="12"/>
      <c r="AEM38" s="12"/>
      <c r="AEN38" s="12"/>
      <c r="AEO38" s="12"/>
      <c r="AEP38" s="12"/>
      <c r="AEQ38" s="12"/>
      <c r="AER38" s="12"/>
      <c r="AES38" s="12"/>
      <c r="AET38" s="12"/>
      <c r="AEU38" s="12"/>
      <c r="AEV38" s="12"/>
      <c r="AEW38" s="12"/>
      <c r="AEX38" s="12"/>
      <c r="AEY38" s="12"/>
      <c r="AEZ38" s="12"/>
      <c r="AFA38" s="12"/>
      <c r="AFB38" s="12"/>
      <c r="AFC38" s="12"/>
      <c r="AFD38" s="12"/>
      <c r="AFE38" s="12"/>
      <c r="AFF38" s="12"/>
      <c r="AFG38" s="12"/>
      <c r="AFH38" s="12"/>
      <c r="AFI38" s="12"/>
      <c r="AFJ38" s="12"/>
      <c r="AFK38" s="12"/>
      <c r="AFL38" s="12"/>
      <c r="AFM38" s="12"/>
      <c r="AFN38" s="12"/>
      <c r="AFO38" s="12"/>
      <c r="AFP38" s="12"/>
      <c r="AFQ38" s="12"/>
      <c r="AFR38" s="12"/>
      <c r="AFS38" s="12"/>
      <c r="AFT38" s="12"/>
      <c r="AFU38" s="12"/>
      <c r="AFV38" s="12"/>
      <c r="AFW38" s="12"/>
      <c r="AFX38" s="12"/>
      <c r="AFY38" s="12"/>
      <c r="AFZ38" s="12"/>
      <c r="AGA38" s="12"/>
      <c r="AGB38" s="12"/>
      <c r="AGC38" s="12"/>
      <c r="AGD38" s="12"/>
      <c r="AGE38" s="12"/>
      <c r="AGF38" s="12"/>
      <c r="AGG38" s="12"/>
      <c r="AGH38" s="12"/>
      <c r="AGI38" s="12"/>
      <c r="AGJ38" s="12"/>
      <c r="AGK38" s="12"/>
      <c r="AGL38" s="12"/>
      <c r="AGM38" s="12"/>
      <c r="AGN38" s="12"/>
      <c r="AGO38" s="12"/>
      <c r="AGP38" s="12"/>
      <c r="AGQ38" s="12"/>
      <c r="AGR38" s="12"/>
      <c r="AGS38" s="12"/>
      <c r="AGT38" s="12"/>
      <c r="AGU38" s="12"/>
      <c r="AGV38" s="12"/>
      <c r="AGW38" s="12"/>
      <c r="AGX38" s="12"/>
      <c r="AGY38" s="12"/>
      <c r="AGZ38" s="12"/>
      <c r="AHA38" s="12"/>
      <c r="AHB38" s="12"/>
      <c r="AHC38" s="12"/>
      <c r="AHD38" s="12"/>
      <c r="AHE38" s="12"/>
      <c r="AHF38" s="12"/>
      <c r="AHG38" s="12"/>
      <c r="AHH38" s="12"/>
      <c r="AHI38" s="12"/>
      <c r="AHJ38" s="12"/>
      <c r="AHK38" s="12"/>
      <c r="AHL38" s="12"/>
      <c r="AHM38" s="12"/>
      <c r="AHN38" s="12"/>
      <c r="AHO38" s="12"/>
      <c r="AHP38" s="12"/>
      <c r="AHQ38" s="12"/>
      <c r="AHR38" s="12"/>
      <c r="AHS38" s="12"/>
      <c r="AHT38" s="12"/>
      <c r="AHU38" s="12"/>
      <c r="AHV38" s="12"/>
      <c r="AHW38" s="12"/>
      <c r="AHX38" s="12"/>
      <c r="AHY38" s="12"/>
      <c r="AHZ38" s="12"/>
      <c r="AIA38" s="12"/>
      <c r="AIB38" s="12"/>
      <c r="AIC38" s="12"/>
      <c r="AID38" s="12"/>
      <c r="AIE38" s="12"/>
      <c r="AIF38" s="12"/>
      <c r="AIG38" s="12"/>
      <c r="AIH38" s="12"/>
      <c r="AII38" s="12"/>
      <c r="AIJ38" s="12"/>
      <c r="AIK38" s="12"/>
      <c r="AIL38" s="12"/>
      <c r="AIM38" s="12"/>
      <c r="AIN38" s="12"/>
      <c r="AIO38" s="12"/>
      <c r="AIP38" s="12"/>
      <c r="AIQ38" s="12"/>
      <c r="AIR38" s="12"/>
      <c r="AIS38" s="12"/>
      <c r="AIT38" s="12"/>
      <c r="AIU38" s="12"/>
      <c r="AIV38" s="12"/>
      <c r="AIW38" s="12"/>
      <c r="AIX38" s="12"/>
      <c r="AIY38" s="12"/>
      <c r="AIZ38" s="12"/>
      <c r="AJA38" s="12"/>
      <c r="AJB38" s="12"/>
      <c r="AJC38" s="12"/>
      <c r="AJD38" s="12"/>
      <c r="AJE38" s="12"/>
      <c r="AJF38" s="12"/>
      <c r="AJG38" s="12"/>
      <c r="AJH38" s="12"/>
      <c r="AJI38" s="12"/>
      <c r="AJJ38" s="12"/>
      <c r="AJK38" s="12"/>
      <c r="AJL38" s="12"/>
      <c r="AJM38" s="12"/>
      <c r="AJN38" s="12"/>
      <c r="AJO38" s="12"/>
      <c r="AJP38" s="12"/>
      <c r="AJQ38" s="12"/>
      <c r="AJR38" s="12"/>
      <c r="AJS38" s="12"/>
      <c r="AJT38" s="12"/>
      <c r="AJU38" s="12"/>
      <c r="AJV38" s="12"/>
      <c r="AJW38" s="12"/>
      <c r="AJX38" s="12"/>
      <c r="AJY38" s="12"/>
      <c r="AJZ38" s="12"/>
      <c r="AKA38" s="12"/>
      <c r="AKB38" s="12"/>
      <c r="AKC38" s="12"/>
      <c r="AKD38" s="12"/>
      <c r="AKE38" s="12"/>
      <c r="AKF38" s="12"/>
      <c r="AKG38" s="12"/>
      <c r="AKH38" s="12"/>
      <c r="AKI38" s="12"/>
      <c r="AKJ38" s="12"/>
      <c r="AKK38" s="12"/>
      <c r="AKL38" s="12"/>
      <c r="AKM38" s="12"/>
      <c r="AKN38" s="12"/>
      <c r="AKO38" s="12"/>
      <c r="AKP38" s="12"/>
      <c r="AKQ38" s="12"/>
      <c r="AKR38" s="12"/>
      <c r="AKS38" s="12"/>
      <c r="AKT38" s="12"/>
      <c r="AKU38" s="12"/>
      <c r="AKV38" s="12"/>
      <c r="AKW38" s="12"/>
      <c r="AKX38" s="12"/>
      <c r="AKY38" s="12"/>
      <c r="AKZ38" s="12"/>
      <c r="ALA38" s="12"/>
      <c r="ALB38" s="12"/>
      <c r="ALC38" s="12"/>
      <c r="ALD38" s="12"/>
      <c r="ALE38" s="12"/>
      <c r="ALF38" s="12"/>
      <c r="ALG38" s="12"/>
      <c r="ALH38" s="12"/>
      <c r="ALI38" s="12"/>
      <c r="ALJ38" s="12"/>
      <c r="ALK38" s="12"/>
      <c r="ALL38" s="12"/>
      <c r="ALM38" s="12"/>
      <c r="ALN38" s="12"/>
      <c r="ALO38" s="30"/>
    </row>
    <row r="39" spans="1:1003" ht="27.95" customHeight="1">
      <c r="A39" s="11" t="s">
        <v>74</v>
      </c>
      <c r="B39" s="14" t="s">
        <v>75</v>
      </c>
      <c r="C39" s="51" t="s">
        <v>20</v>
      </c>
      <c r="D39" s="51"/>
      <c r="E39" s="11"/>
      <c r="F39" s="29"/>
      <c r="G39" s="15">
        <v>14528.1</v>
      </c>
      <c r="H39" s="1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  <c r="QA39" s="12"/>
      <c r="QB39" s="12"/>
      <c r="QC39" s="12"/>
      <c r="QD39" s="12"/>
      <c r="QE39" s="12"/>
      <c r="QF39" s="12"/>
      <c r="QG39" s="12"/>
      <c r="QH39" s="12"/>
      <c r="QI39" s="12"/>
      <c r="QJ39" s="12"/>
      <c r="QK39" s="12"/>
      <c r="QL39" s="12"/>
      <c r="QM39" s="12"/>
      <c r="QN39" s="12"/>
      <c r="QO39" s="12"/>
      <c r="QP39" s="12"/>
      <c r="QQ39" s="12"/>
      <c r="QR39" s="12"/>
      <c r="QS39" s="12"/>
      <c r="QT39" s="12"/>
      <c r="QU39" s="12"/>
      <c r="QV39" s="12"/>
      <c r="QW39" s="12"/>
      <c r="QX39" s="12"/>
      <c r="QY39" s="12"/>
      <c r="QZ39" s="12"/>
      <c r="RA39" s="12"/>
      <c r="RB39" s="12"/>
      <c r="RC39" s="12"/>
      <c r="RD39" s="12"/>
      <c r="RE39" s="12"/>
      <c r="RF39" s="12"/>
      <c r="RG39" s="12"/>
      <c r="RH39" s="12"/>
      <c r="RI39" s="12"/>
      <c r="RJ39" s="12"/>
      <c r="RK39" s="12"/>
      <c r="RL39" s="12"/>
      <c r="RM39" s="12"/>
      <c r="RN39" s="12"/>
      <c r="RO39" s="12"/>
      <c r="RP39" s="12"/>
      <c r="RQ39" s="12"/>
      <c r="RR39" s="12"/>
      <c r="RS39" s="12"/>
      <c r="RT39" s="12"/>
      <c r="RU39" s="12"/>
      <c r="RV39" s="12"/>
      <c r="RW39" s="12"/>
      <c r="RX39" s="12"/>
      <c r="RY39" s="12"/>
      <c r="RZ39" s="12"/>
      <c r="SA39" s="12"/>
      <c r="SB39" s="12"/>
      <c r="SC39" s="12"/>
      <c r="SD39" s="12"/>
      <c r="SE39" s="12"/>
      <c r="SF39" s="12"/>
      <c r="SG39" s="12"/>
      <c r="SH39" s="12"/>
      <c r="SI39" s="12"/>
      <c r="SJ39" s="12"/>
      <c r="SK39" s="12"/>
      <c r="SL39" s="12"/>
      <c r="SM39" s="12"/>
      <c r="SN39" s="12"/>
      <c r="SO39" s="12"/>
      <c r="SP39" s="12"/>
      <c r="SQ39" s="12"/>
      <c r="SR39" s="12"/>
      <c r="SS39" s="12"/>
      <c r="ST39" s="12"/>
      <c r="SU39" s="12"/>
      <c r="SV39" s="12"/>
      <c r="SW39" s="12"/>
      <c r="SX39" s="12"/>
      <c r="SY39" s="12"/>
      <c r="SZ39" s="12"/>
      <c r="TA39" s="12"/>
      <c r="TB39" s="12"/>
      <c r="TC39" s="12"/>
      <c r="TD39" s="12"/>
      <c r="TE39" s="12"/>
      <c r="TF39" s="12"/>
      <c r="TG39" s="12"/>
      <c r="TH39" s="12"/>
      <c r="TI39" s="12"/>
      <c r="TJ39" s="12"/>
      <c r="TK39" s="12"/>
      <c r="TL39" s="12"/>
      <c r="TM39" s="12"/>
      <c r="TN39" s="12"/>
      <c r="TO39" s="12"/>
      <c r="TP39" s="12"/>
      <c r="TQ39" s="12"/>
      <c r="TR39" s="12"/>
      <c r="TS39" s="12"/>
      <c r="TT39" s="12"/>
      <c r="TU39" s="12"/>
      <c r="TV39" s="12"/>
      <c r="TW39" s="12"/>
      <c r="TX39" s="12"/>
      <c r="TY39" s="12"/>
      <c r="TZ39" s="12"/>
      <c r="UA39" s="12"/>
      <c r="UB39" s="12"/>
      <c r="UC39" s="12"/>
      <c r="UD39" s="12"/>
      <c r="UE39" s="12"/>
      <c r="UF39" s="12"/>
      <c r="UG39" s="12"/>
      <c r="UH39" s="12"/>
      <c r="UI39" s="12"/>
      <c r="UJ39" s="12"/>
      <c r="UK39" s="12"/>
      <c r="UL39" s="12"/>
      <c r="UM39" s="12"/>
      <c r="UN39" s="12"/>
      <c r="UO39" s="12"/>
      <c r="UP39" s="12"/>
      <c r="UQ39" s="12"/>
      <c r="UR39" s="12"/>
      <c r="US39" s="12"/>
      <c r="UT39" s="12"/>
      <c r="UU39" s="12"/>
      <c r="UV39" s="12"/>
      <c r="UW39" s="12"/>
      <c r="UX39" s="12"/>
      <c r="UY39" s="12"/>
      <c r="UZ39" s="12"/>
      <c r="VA39" s="12"/>
      <c r="VB39" s="12"/>
      <c r="VC39" s="12"/>
      <c r="VD39" s="12"/>
      <c r="VE39" s="12"/>
      <c r="VF39" s="12"/>
      <c r="VG39" s="12"/>
      <c r="VH39" s="12"/>
      <c r="VI39" s="12"/>
      <c r="VJ39" s="12"/>
      <c r="VK39" s="12"/>
      <c r="VL39" s="12"/>
      <c r="VM39" s="12"/>
      <c r="VN39" s="12"/>
      <c r="VO39" s="12"/>
      <c r="VP39" s="12"/>
      <c r="VQ39" s="12"/>
      <c r="VR39" s="12"/>
      <c r="VS39" s="12"/>
      <c r="VT39" s="12"/>
      <c r="VU39" s="12"/>
      <c r="VV39" s="12"/>
      <c r="VW39" s="12"/>
      <c r="VX39" s="12"/>
      <c r="VY39" s="12"/>
      <c r="VZ39" s="12"/>
      <c r="WA39" s="12"/>
      <c r="WB39" s="12"/>
      <c r="WC39" s="12"/>
      <c r="WD39" s="12"/>
      <c r="WE39" s="12"/>
      <c r="WF39" s="12"/>
      <c r="WG39" s="12"/>
      <c r="WH39" s="12"/>
      <c r="WI39" s="12"/>
      <c r="WJ39" s="12"/>
      <c r="WK39" s="12"/>
      <c r="WL39" s="12"/>
      <c r="WM39" s="12"/>
      <c r="WN39" s="12"/>
      <c r="WO39" s="12"/>
      <c r="WP39" s="12"/>
      <c r="WQ39" s="12"/>
      <c r="WR39" s="12"/>
      <c r="WS39" s="12"/>
      <c r="WT39" s="12"/>
      <c r="WU39" s="12"/>
      <c r="WV39" s="12"/>
      <c r="WW39" s="12"/>
      <c r="WX39" s="12"/>
      <c r="WY39" s="12"/>
      <c r="WZ39" s="12"/>
      <c r="XA39" s="12"/>
      <c r="XB39" s="12"/>
      <c r="XC39" s="12"/>
      <c r="XD39" s="12"/>
      <c r="XE39" s="12"/>
      <c r="XF39" s="12"/>
      <c r="XG39" s="12"/>
      <c r="XH39" s="12"/>
      <c r="XI39" s="12"/>
      <c r="XJ39" s="12"/>
      <c r="XK39" s="12"/>
      <c r="XL39" s="12"/>
      <c r="XM39" s="12"/>
      <c r="XN39" s="12"/>
      <c r="XO39" s="12"/>
      <c r="XP39" s="12"/>
      <c r="XQ39" s="12"/>
      <c r="XR39" s="12"/>
      <c r="XS39" s="12"/>
      <c r="XT39" s="12"/>
      <c r="XU39" s="12"/>
      <c r="XV39" s="12"/>
      <c r="XW39" s="12"/>
      <c r="XX39" s="12"/>
      <c r="XY39" s="12"/>
      <c r="XZ39" s="12"/>
      <c r="YA39" s="12"/>
      <c r="YB39" s="12"/>
      <c r="YC39" s="12"/>
      <c r="YD39" s="12"/>
      <c r="YE39" s="12"/>
      <c r="YF39" s="12"/>
      <c r="YG39" s="12"/>
      <c r="YH39" s="12"/>
      <c r="YI39" s="12"/>
      <c r="YJ39" s="12"/>
      <c r="YK39" s="12"/>
      <c r="YL39" s="12"/>
      <c r="YM39" s="12"/>
      <c r="YN39" s="12"/>
      <c r="YO39" s="12"/>
      <c r="YP39" s="12"/>
      <c r="YQ39" s="12"/>
      <c r="YR39" s="12"/>
      <c r="YS39" s="12"/>
      <c r="YT39" s="12"/>
      <c r="YU39" s="12"/>
      <c r="YV39" s="12"/>
      <c r="YW39" s="12"/>
      <c r="YX39" s="12"/>
      <c r="YY39" s="12"/>
      <c r="YZ39" s="12"/>
      <c r="ZA39" s="12"/>
      <c r="ZB39" s="12"/>
      <c r="ZC39" s="12"/>
      <c r="ZD39" s="12"/>
      <c r="ZE39" s="12"/>
      <c r="ZF39" s="12"/>
      <c r="ZG39" s="12"/>
      <c r="ZH39" s="12"/>
      <c r="ZI39" s="12"/>
      <c r="ZJ39" s="12"/>
      <c r="ZK39" s="12"/>
      <c r="ZL39" s="12"/>
      <c r="ZM39" s="12"/>
      <c r="ZN39" s="12"/>
      <c r="ZO39" s="12"/>
      <c r="ZP39" s="12"/>
      <c r="ZQ39" s="12"/>
      <c r="ZR39" s="12"/>
      <c r="ZS39" s="12"/>
      <c r="ZT39" s="12"/>
      <c r="ZU39" s="12"/>
      <c r="ZV39" s="12"/>
      <c r="ZW39" s="12"/>
      <c r="ZX39" s="12"/>
      <c r="ZY39" s="12"/>
      <c r="ZZ39" s="12"/>
      <c r="AAA39" s="12"/>
      <c r="AAB39" s="12"/>
      <c r="AAC39" s="12"/>
      <c r="AAD39" s="12"/>
      <c r="AAE39" s="12"/>
      <c r="AAF39" s="12"/>
      <c r="AAG39" s="12"/>
      <c r="AAH39" s="12"/>
      <c r="AAI39" s="12"/>
      <c r="AAJ39" s="12"/>
      <c r="AAK39" s="12"/>
      <c r="AAL39" s="12"/>
      <c r="AAM39" s="12"/>
      <c r="AAN39" s="12"/>
      <c r="AAO39" s="12"/>
      <c r="AAP39" s="12"/>
      <c r="AAQ39" s="12"/>
      <c r="AAR39" s="12"/>
      <c r="AAS39" s="12"/>
      <c r="AAT39" s="12"/>
      <c r="AAU39" s="12"/>
      <c r="AAV39" s="12"/>
      <c r="AAW39" s="12"/>
      <c r="AAX39" s="12"/>
      <c r="AAY39" s="12"/>
      <c r="AAZ39" s="12"/>
      <c r="ABA39" s="12"/>
      <c r="ABB39" s="12"/>
      <c r="ABC39" s="12"/>
      <c r="ABD39" s="12"/>
      <c r="ABE39" s="12"/>
      <c r="ABF39" s="12"/>
      <c r="ABG39" s="12"/>
      <c r="ABH39" s="12"/>
      <c r="ABI39" s="12"/>
      <c r="ABJ39" s="12"/>
      <c r="ABK39" s="12"/>
      <c r="ABL39" s="12"/>
      <c r="ABM39" s="12"/>
      <c r="ABN39" s="12"/>
      <c r="ABO39" s="12"/>
      <c r="ABP39" s="12"/>
      <c r="ABQ39" s="12"/>
      <c r="ABR39" s="12"/>
      <c r="ABS39" s="12"/>
      <c r="ABT39" s="12"/>
      <c r="ABU39" s="12"/>
      <c r="ABV39" s="12"/>
      <c r="ABW39" s="12"/>
      <c r="ABX39" s="12"/>
      <c r="ABY39" s="12"/>
      <c r="ABZ39" s="12"/>
      <c r="ACA39" s="12"/>
      <c r="ACB39" s="12"/>
      <c r="ACC39" s="12"/>
      <c r="ACD39" s="12"/>
      <c r="ACE39" s="12"/>
      <c r="ACF39" s="12"/>
      <c r="ACG39" s="12"/>
      <c r="ACH39" s="12"/>
      <c r="ACI39" s="12"/>
      <c r="ACJ39" s="12"/>
      <c r="ACK39" s="12"/>
      <c r="ACL39" s="12"/>
      <c r="ACM39" s="12"/>
      <c r="ACN39" s="12"/>
      <c r="ACO39" s="12"/>
      <c r="ACP39" s="12"/>
      <c r="ACQ39" s="12"/>
      <c r="ACR39" s="12"/>
      <c r="ACS39" s="12"/>
      <c r="ACT39" s="12"/>
      <c r="ACU39" s="12"/>
      <c r="ACV39" s="12"/>
      <c r="ACW39" s="12"/>
      <c r="ACX39" s="12"/>
      <c r="ACY39" s="12"/>
      <c r="ACZ39" s="12"/>
      <c r="ADA39" s="12"/>
      <c r="ADB39" s="12"/>
      <c r="ADC39" s="12"/>
      <c r="ADD39" s="12"/>
      <c r="ADE39" s="12"/>
      <c r="ADF39" s="12"/>
      <c r="ADG39" s="12"/>
      <c r="ADH39" s="12"/>
      <c r="ADI39" s="12"/>
      <c r="ADJ39" s="12"/>
      <c r="ADK39" s="12"/>
      <c r="ADL39" s="12"/>
      <c r="ADM39" s="12"/>
      <c r="ADN39" s="12"/>
      <c r="ADO39" s="12"/>
      <c r="ADP39" s="12"/>
      <c r="ADQ39" s="12"/>
      <c r="ADR39" s="12"/>
      <c r="ADS39" s="12"/>
      <c r="ADT39" s="12"/>
      <c r="ADU39" s="12"/>
      <c r="ADV39" s="12"/>
      <c r="ADW39" s="12"/>
      <c r="ADX39" s="12"/>
      <c r="ADY39" s="12"/>
      <c r="ADZ39" s="12"/>
      <c r="AEA39" s="12"/>
      <c r="AEB39" s="12"/>
      <c r="AEC39" s="12"/>
      <c r="AED39" s="12"/>
      <c r="AEE39" s="12"/>
      <c r="AEF39" s="12"/>
      <c r="AEG39" s="12"/>
      <c r="AEH39" s="12"/>
      <c r="AEI39" s="12"/>
      <c r="AEJ39" s="12"/>
      <c r="AEK39" s="12"/>
      <c r="AEL39" s="12"/>
      <c r="AEM39" s="12"/>
      <c r="AEN39" s="12"/>
      <c r="AEO39" s="12"/>
      <c r="AEP39" s="12"/>
      <c r="AEQ39" s="12"/>
      <c r="AER39" s="12"/>
      <c r="AES39" s="12"/>
      <c r="AET39" s="12"/>
      <c r="AEU39" s="12"/>
      <c r="AEV39" s="12"/>
      <c r="AEW39" s="12"/>
      <c r="AEX39" s="12"/>
      <c r="AEY39" s="12"/>
      <c r="AEZ39" s="12"/>
      <c r="AFA39" s="12"/>
      <c r="AFB39" s="12"/>
      <c r="AFC39" s="12"/>
      <c r="AFD39" s="12"/>
      <c r="AFE39" s="12"/>
      <c r="AFF39" s="12"/>
      <c r="AFG39" s="12"/>
      <c r="AFH39" s="12"/>
      <c r="AFI39" s="12"/>
      <c r="AFJ39" s="12"/>
      <c r="AFK39" s="12"/>
      <c r="AFL39" s="12"/>
      <c r="AFM39" s="12"/>
      <c r="AFN39" s="12"/>
      <c r="AFO39" s="12"/>
      <c r="AFP39" s="12"/>
      <c r="AFQ39" s="12"/>
      <c r="AFR39" s="12"/>
      <c r="AFS39" s="12"/>
      <c r="AFT39" s="12"/>
      <c r="AFU39" s="12"/>
      <c r="AFV39" s="12"/>
      <c r="AFW39" s="12"/>
      <c r="AFX39" s="12"/>
      <c r="AFY39" s="12"/>
      <c r="AFZ39" s="12"/>
      <c r="AGA39" s="12"/>
      <c r="AGB39" s="12"/>
      <c r="AGC39" s="12"/>
      <c r="AGD39" s="12"/>
      <c r="AGE39" s="12"/>
      <c r="AGF39" s="12"/>
      <c r="AGG39" s="12"/>
      <c r="AGH39" s="12"/>
      <c r="AGI39" s="12"/>
      <c r="AGJ39" s="12"/>
      <c r="AGK39" s="12"/>
      <c r="AGL39" s="12"/>
      <c r="AGM39" s="12"/>
      <c r="AGN39" s="12"/>
      <c r="AGO39" s="12"/>
      <c r="AGP39" s="12"/>
      <c r="AGQ39" s="12"/>
      <c r="AGR39" s="12"/>
      <c r="AGS39" s="12"/>
      <c r="AGT39" s="12"/>
      <c r="AGU39" s="12"/>
      <c r="AGV39" s="12"/>
      <c r="AGW39" s="12"/>
      <c r="AGX39" s="12"/>
      <c r="AGY39" s="12"/>
      <c r="AGZ39" s="12"/>
      <c r="AHA39" s="12"/>
      <c r="AHB39" s="12"/>
      <c r="AHC39" s="12"/>
      <c r="AHD39" s="12"/>
      <c r="AHE39" s="12"/>
      <c r="AHF39" s="12"/>
      <c r="AHG39" s="12"/>
      <c r="AHH39" s="12"/>
      <c r="AHI39" s="12"/>
      <c r="AHJ39" s="12"/>
      <c r="AHK39" s="12"/>
      <c r="AHL39" s="12"/>
      <c r="AHM39" s="12"/>
      <c r="AHN39" s="12"/>
      <c r="AHO39" s="12"/>
      <c r="AHP39" s="12"/>
      <c r="AHQ39" s="12"/>
      <c r="AHR39" s="12"/>
      <c r="AHS39" s="12"/>
      <c r="AHT39" s="12"/>
      <c r="AHU39" s="12"/>
      <c r="AHV39" s="12"/>
      <c r="AHW39" s="12"/>
      <c r="AHX39" s="12"/>
      <c r="AHY39" s="12"/>
      <c r="AHZ39" s="12"/>
      <c r="AIA39" s="12"/>
      <c r="AIB39" s="12"/>
      <c r="AIC39" s="12"/>
      <c r="AID39" s="12"/>
      <c r="AIE39" s="12"/>
      <c r="AIF39" s="12"/>
      <c r="AIG39" s="12"/>
      <c r="AIH39" s="12"/>
      <c r="AII39" s="12"/>
      <c r="AIJ39" s="12"/>
      <c r="AIK39" s="12"/>
      <c r="AIL39" s="12"/>
      <c r="AIM39" s="12"/>
      <c r="AIN39" s="12"/>
      <c r="AIO39" s="12"/>
      <c r="AIP39" s="12"/>
      <c r="AIQ39" s="12"/>
      <c r="AIR39" s="12"/>
      <c r="AIS39" s="12"/>
      <c r="AIT39" s="12"/>
      <c r="AIU39" s="12"/>
      <c r="AIV39" s="12"/>
      <c r="AIW39" s="12"/>
      <c r="AIX39" s="12"/>
      <c r="AIY39" s="12"/>
      <c r="AIZ39" s="12"/>
      <c r="AJA39" s="12"/>
      <c r="AJB39" s="12"/>
      <c r="AJC39" s="12"/>
      <c r="AJD39" s="12"/>
      <c r="AJE39" s="12"/>
      <c r="AJF39" s="12"/>
      <c r="AJG39" s="12"/>
      <c r="AJH39" s="12"/>
      <c r="AJI39" s="12"/>
      <c r="AJJ39" s="12"/>
      <c r="AJK39" s="12"/>
      <c r="AJL39" s="12"/>
      <c r="AJM39" s="12"/>
      <c r="AJN39" s="12"/>
      <c r="AJO39" s="12"/>
      <c r="AJP39" s="12"/>
      <c r="AJQ39" s="12"/>
      <c r="AJR39" s="12"/>
      <c r="AJS39" s="12"/>
      <c r="AJT39" s="12"/>
      <c r="AJU39" s="12"/>
      <c r="AJV39" s="12"/>
      <c r="AJW39" s="12"/>
      <c r="AJX39" s="12"/>
      <c r="AJY39" s="12"/>
      <c r="AJZ39" s="12"/>
      <c r="AKA39" s="12"/>
      <c r="AKB39" s="12"/>
      <c r="AKC39" s="12"/>
      <c r="AKD39" s="12"/>
      <c r="AKE39" s="12"/>
      <c r="AKF39" s="12"/>
      <c r="AKG39" s="12"/>
      <c r="AKH39" s="12"/>
      <c r="AKI39" s="12"/>
      <c r="AKJ39" s="12"/>
      <c r="AKK39" s="12"/>
      <c r="AKL39" s="12"/>
      <c r="AKM39" s="12"/>
      <c r="AKN39" s="12"/>
      <c r="AKO39" s="12"/>
      <c r="AKP39" s="12"/>
      <c r="AKQ39" s="12"/>
      <c r="AKR39" s="12"/>
      <c r="AKS39" s="12"/>
      <c r="AKT39" s="12"/>
      <c r="AKU39" s="12"/>
      <c r="AKV39" s="12"/>
      <c r="AKW39" s="12"/>
      <c r="AKX39" s="12"/>
      <c r="AKY39" s="12"/>
      <c r="AKZ39" s="12"/>
      <c r="ALA39" s="12"/>
      <c r="ALB39" s="12"/>
      <c r="ALC39" s="12"/>
      <c r="ALD39" s="12"/>
      <c r="ALE39" s="12"/>
      <c r="ALF39" s="12"/>
      <c r="ALG39" s="12"/>
      <c r="ALH39" s="12"/>
      <c r="ALI39" s="12"/>
      <c r="ALJ39" s="12"/>
      <c r="ALK39" s="12"/>
      <c r="ALL39" s="12"/>
      <c r="ALM39" s="12"/>
      <c r="ALN39" s="12"/>
      <c r="ALO39" s="30"/>
    </row>
    <row r="40" spans="1:1003" ht="16.899999999999999" customHeight="1">
      <c r="A40" s="13" t="s">
        <v>76</v>
      </c>
      <c r="B40" s="14" t="s">
        <v>77</v>
      </c>
      <c r="C40" s="50"/>
      <c r="D40" s="50"/>
      <c r="E40" s="31"/>
      <c r="F40" s="11"/>
      <c r="G40" s="15">
        <f>SUM(G41:G44)</f>
        <v>34024.299999999996</v>
      </c>
      <c r="H40" s="16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</row>
    <row r="41" spans="1:1003" ht="15" customHeight="1">
      <c r="A41" s="17" t="s">
        <v>78</v>
      </c>
      <c r="B41" s="23" t="s">
        <v>79</v>
      </c>
      <c r="C41" s="52" t="s">
        <v>80</v>
      </c>
      <c r="D41" s="52"/>
      <c r="E41" s="23"/>
      <c r="F41" s="20"/>
      <c r="G41" s="21">
        <v>25399.599999999999</v>
      </c>
      <c r="H41" s="1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  <c r="IW41" s="33"/>
      <c r="IX41" s="33"/>
      <c r="IY41" s="33"/>
      <c r="IZ41" s="33"/>
      <c r="JA41" s="33"/>
      <c r="JB41" s="33"/>
      <c r="JC41" s="33"/>
      <c r="JD41" s="33"/>
      <c r="JE41" s="33"/>
      <c r="JF41" s="33"/>
      <c r="JG41" s="33"/>
      <c r="JH41" s="33"/>
      <c r="JI41" s="33"/>
      <c r="JJ41" s="33"/>
      <c r="JK41" s="33"/>
      <c r="JL41" s="33"/>
      <c r="JM41" s="33"/>
      <c r="JN41" s="33"/>
      <c r="JO41" s="33"/>
      <c r="JP41" s="33"/>
      <c r="JQ41" s="33"/>
      <c r="JR41" s="33"/>
      <c r="JS41" s="33"/>
      <c r="JT41" s="33"/>
      <c r="JU41" s="33"/>
      <c r="JV41" s="33"/>
      <c r="JW41" s="33"/>
      <c r="JX41" s="33"/>
      <c r="JY41" s="33"/>
      <c r="JZ41" s="33"/>
      <c r="KA41" s="33"/>
      <c r="KB41" s="33"/>
      <c r="KC41" s="33"/>
      <c r="KD41" s="33"/>
      <c r="KE41" s="33"/>
      <c r="KF41" s="33"/>
      <c r="KG41" s="33"/>
      <c r="KH41" s="33"/>
      <c r="KI41" s="33"/>
      <c r="KJ41" s="33"/>
      <c r="KK41" s="33"/>
      <c r="KL41" s="33"/>
      <c r="KM41" s="33"/>
      <c r="KN41" s="33"/>
      <c r="KO41" s="33"/>
      <c r="KP41" s="33"/>
      <c r="KQ41" s="33"/>
      <c r="KR41" s="33"/>
      <c r="KS41" s="33"/>
      <c r="KT41" s="33"/>
      <c r="KU41" s="33"/>
      <c r="KV41" s="33"/>
      <c r="KW41" s="33"/>
      <c r="KX41" s="33"/>
      <c r="KY41" s="33"/>
      <c r="KZ41" s="33"/>
      <c r="LA41" s="33"/>
      <c r="LB41" s="33"/>
      <c r="LC41" s="33"/>
      <c r="LD41" s="33"/>
      <c r="LE41" s="33"/>
      <c r="LF41" s="33"/>
      <c r="LG41" s="33"/>
      <c r="LH41" s="33"/>
      <c r="LI41" s="33"/>
      <c r="LJ41" s="33"/>
      <c r="LK41" s="33"/>
      <c r="LL41" s="33"/>
      <c r="LM41" s="33"/>
      <c r="LN41" s="33"/>
      <c r="LO41" s="33"/>
      <c r="LP41" s="33"/>
      <c r="LQ41" s="33"/>
      <c r="LR41" s="33"/>
      <c r="LS41" s="33"/>
      <c r="LT41" s="33"/>
      <c r="LU41" s="33"/>
      <c r="LV41" s="33"/>
      <c r="LW41" s="33"/>
      <c r="LX41" s="33"/>
      <c r="LY41" s="33"/>
      <c r="LZ41" s="33"/>
      <c r="MA41" s="33"/>
      <c r="MB41" s="33"/>
      <c r="MC41" s="33"/>
      <c r="MD41" s="33"/>
      <c r="ME41" s="33"/>
      <c r="MF41" s="33"/>
      <c r="MG41" s="33"/>
      <c r="MH41" s="33"/>
      <c r="MI41" s="33"/>
      <c r="MJ41" s="33"/>
      <c r="MK41" s="33"/>
      <c r="ML41" s="33"/>
      <c r="MM41" s="33"/>
      <c r="MN41" s="33"/>
      <c r="MO41" s="33"/>
      <c r="MP41" s="33"/>
      <c r="MQ41" s="33"/>
      <c r="MR41" s="33"/>
      <c r="MS41" s="33"/>
      <c r="MT41" s="33"/>
      <c r="MU41" s="33"/>
      <c r="MV41" s="33"/>
      <c r="MW41" s="33"/>
      <c r="MX41" s="33"/>
      <c r="MY41" s="33"/>
      <c r="MZ41" s="33"/>
      <c r="NA41" s="33"/>
      <c r="NB41" s="33"/>
      <c r="NC41" s="33"/>
      <c r="ND41" s="33"/>
      <c r="NE41" s="33"/>
      <c r="NF41" s="33"/>
      <c r="NG41" s="33"/>
      <c r="NH41" s="33"/>
      <c r="NI41" s="33"/>
      <c r="NJ41" s="33"/>
      <c r="NK41" s="33"/>
      <c r="NL41" s="33"/>
      <c r="NM41" s="33"/>
      <c r="NN41" s="33"/>
      <c r="NO41" s="33"/>
      <c r="NP41" s="33"/>
      <c r="NQ41" s="33"/>
      <c r="NR41" s="33"/>
      <c r="NS41" s="33"/>
      <c r="NT41" s="33"/>
      <c r="NU41" s="33"/>
      <c r="NV41" s="33"/>
      <c r="NW41" s="33"/>
      <c r="NX41" s="33"/>
      <c r="NY41" s="33"/>
      <c r="NZ41" s="33"/>
      <c r="OA41" s="33"/>
      <c r="OB41" s="33"/>
      <c r="OC41" s="33"/>
      <c r="OD41" s="33"/>
      <c r="OE41" s="33"/>
      <c r="OF41" s="33"/>
      <c r="OG41" s="33"/>
      <c r="OH41" s="33"/>
      <c r="OI41" s="33"/>
      <c r="OJ41" s="33"/>
      <c r="OK41" s="33"/>
      <c r="OL41" s="33"/>
      <c r="OM41" s="33"/>
      <c r="ON41" s="33"/>
      <c r="OO41" s="33"/>
      <c r="OP41" s="33"/>
      <c r="OQ41" s="33"/>
      <c r="OR41" s="33"/>
      <c r="OS41" s="33"/>
      <c r="OT41" s="33"/>
      <c r="OU41" s="33"/>
      <c r="OV41" s="33"/>
      <c r="OW41" s="33"/>
      <c r="OX41" s="33"/>
      <c r="OY41" s="33"/>
      <c r="OZ41" s="33"/>
      <c r="PA41" s="33"/>
      <c r="PB41" s="33"/>
      <c r="PC41" s="33"/>
      <c r="PD41" s="33"/>
      <c r="PE41" s="33"/>
      <c r="PF41" s="33"/>
      <c r="PG41" s="33"/>
      <c r="PH41" s="33"/>
      <c r="PI41" s="33"/>
      <c r="PJ41" s="33"/>
      <c r="PK41" s="33"/>
      <c r="PL41" s="33"/>
      <c r="PM41" s="33"/>
      <c r="PN41" s="33"/>
      <c r="PO41" s="33"/>
      <c r="PP41" s="33"/>
      <c r="PQ41" s="33"/>
      <c r="PR41" s="33"/>
      <c r="PS41" s="33"/>
      <c r="PT41" s="33"/>
      <c r="PU41" s="33"/>
      <c r="PV41" s="33"/>
      <c r="PW41" s="33"/>
      <c r="PX41" s="33"/>
      <c r="PY41" s="33"/>
      <c r="PZ41" s="33"/>
      <c r="QA41" s="33"/>
      <c r="QB41" s="33"/>
      <c r="QC41" s="33"/>
      <c r="QD41" s="33"/>
      <c r="QE41" s="33"/>
      <c r="QF41" s="33"/>
      <c r="QG41" s="33"/>
      <c r="QH41" s="33"/>
      <c r="QI41" s="33"/>
      <c r="QJ41" s="33"/>
      <c r="QK41" s="33"/>
      <c r="QL41" s="33"/>
      <c r="QM41" s="33"/>
      <c r="QN41" s="33"/>
      <c r="QO41" s="33"/>
      <c r="QP41" s="33"/>
      <c r="QQ41" s="33"/>
      <c r="QR41" s="33"/>
      <c r="QS41" s="33"/>
      <c r="QT41" s="33"/>
      <c r="QU41" s="33"/>
      <c r="QV41" s="33"/>
      <c r="QW41" s="33"/>
      <c r="QX41" s="33"/>
      <c r="QY41" s="33"/>
      <c r="QZ41" s="33"/>
      <c r="RA41" s="33"/>
      <c r="RB41" s="33"/>
      <c r="RC41" s="33"/>
      <c r="RD41" s="33"/>
      <c r="RE41" s="33"/>
      <c r="RF41" s="33"/>
      <c r="RG41" s="33"/>
      <c r="RH41" s="33"/>
      <c r="RI41" s="33"/>
      <c r="RJ41" s="33"/>
      <c r="RK41" s="33"/>
      <c r="RL41" s="33"/>
      <c r="RM41" s="33"/>
      <c r="RN41" s="33"/>
      <c r="RO41" s="33"/>
      <c r="RP41" s="33"/>
      <c r="RQ41" s="33"/>
      <c r="RR41" s="33"/>
      <c r="RS41" s="33"/>
      <c r="RT41" s="33"/>
      <c r="RU41" s="33"/>
      <c r="RV41" s="33"/>
      <c r="RW41" s="33"/>
      <c r="RX41" s="33"/>
      <c r="RY41" s="33"/>
      <c r="RZ41" s="33"/>
      <c r="SA41" s="33"/>
      <c r="SB41" s="33"/>
      <c r="SC41" s="33"/>
      <c r="SD41" s="33"/>
      <c r="SE41" s="33"/>
      <c r="SF41" s="33"/>
      <c r="SG41" s="33"/>
      <c r="SH41" s="33"/>
      <c r="SI41" s="33"/>
      <c r="SJ41" s="33"/>
      <c r="SK41" s="33"/>
      <c r="SL41" s="33"/>
      <c r="SM41" s="33"/>
      <c r="SN41" s="33"/>
      <c r="SO41" s="33"/>
      <c r="SP41" s="33"/>
      <c r="SQ41" s="33"/>
      <c r="SR41" s="33"/>
      <c r="SS41" s="33"/>
      <c r="ST41" s="33"/>
      <c r="SU41" s="33"/>
      <c r="SV41" s="33"/>
      <c r="SW41" s="33"/>
      <c r="SX41" s="33"/>
      <c r="SY41" s="33"/>
      <c r="SZ41" s="33"/>
      <c r="TA41" s="33"/>
      <c r="TB41" s="33"/>
      <c r="TC41" s="33"/>
      <c r="TD41" s="33"/>
      <c r="TE41" s="33"/>
      <c r="TF41" s="33"/>
      <c r="TG41" s="33"/>
      <c r="TH41" s="33"/>
      <c r="TI41" s="33"/>
      <c r="TJ41" s="33"/>
      <c r="TK41" s="33"/>
      <c r="TL41" s="33"/>
      <c r="TM41" s="33"/>
      <c r="TN41" s="33"/>
      <c r="TO41" s="33"/>
      <c r="TP41" s="33"/>
      <c r="TQ41" s="33"/>
      <c r="TR41" s="33"/>
      <c r="TS41" s="33"/>
      <c r="TT41" s="33"/>
      <c r="TU41" s="33"/>
      <c r="TV41" s="33"/>
      <c r="TW41" s="33"/>
      <c r="TX41" s="33"/>
      <c r="TY41" s="33"/>
      <c r="TZ41" s="33"/>
      <c r="UA41" s="33"/>
      <c r="UB41" s="33"/>
      <c r="UC41" s="33"/>
      <c r="UD41" s="33"/>
      <c r="UE41" s="33"/>
      <c r="UF41" s="33"/>
      <c r="UG41" s="33"/>
      <c r="UH41" s="33"/>
      <c r="UI41" s="33"/>
      <c r="UJ41" s="33"/>
      <c r="UK41" s="33"/>
      <c r="UL41" s="33"/>
      <c r="UM41" s="33"/>
      <c r="UN41" s="33"/>
      <c r="UO41" s="33"/>
      <c r="UP41" s="33"/>
      <c r="UQ41" s="33"/>
      <c r="UR41" s="33"/>
      <c r="US41" s="33"/>
      <c r="UT41" s="33"/>
      <c r="UU41" s="33"/>
      <c r="UV41" s="33"/>
      <c r="UW41" s="33"/>
      <c r="UX41" s="33"/>
      <c r="UY41" s="33"/>
      <c r="UZ41" s="33"/>
      <c r="VA41" s="33"/>
      <c r="VB41" s="33"/>
      <c r="VC41" s="33"/>
      <c r="VD41" s="33"/>
      <c r="VE41" s="33"/>
      <c r="VF41" s="33"/>
      <c r="VG41" s="33"/>
      <c r="VH41" s="33"/>
      <c r="VI41" s="33"/>
      <c r="VJ41" s="33"/>
      <c r="VK41" s="33"/>
      <c r="VL41" s="33"/>
      <c r="VM41" s="33"/>
      <c r="VN41" s="33"/>
      <c r="VO41" s="33"/>
      <c r="VP41" s="33"/>
      <c r="VQ41" s="33"/>
      <c r="VR41" s="33"/>
      <c r="VS41" s="33"/>
      <c r="VT41" s="33"/>
      <c r="VU41" s="33"/>
      <c r="VV41" s="33"/>
      <c r="VW41" s="33"/>
      <c r="VX41" s="33"/>
      <c r="VY41" s="33"/>
      <c r="VZ41" s="33"/>
      <c r="WA41" s="33"/>
      <c r="WB41" s="33"/>
      <c r="WC41" s="33"/>
      <c r="WD41" s="33"/>
      <c r="WE41" s="33"/>
      <c r="WF41" s="33"/>
      <c r="WG41" s="33"/>
      <c r="WH41" s="33"/>
      <c r="WI41" s="33"/>
      <c r="WJ41" s="33"/>
      <c r="WK41" s="33"/>
      <c r="WL41" s="33"/>
      <c r="WM41" s="33"/>
      <c r="WN41" s="33"/>
      <c r="WO41" s="33"/>
      <c r="WP41" s="33"/>
      <c r="WQ41" s="33"/>
      <c r="WR41" s="33"/>
      <c r="WS41" s="33"/>
      <c r="WT41" s="33"/>
      <c r="WU41" s="33"/>
      <c r="WV41" s="33"/>
      <c r="WW41" s="33"/>
      <c r="WX41" s="33"/>
      <c r="WY41" s="33"/>
      <c r="WZ41" s="33"/>
      <c r="XA41" s="33"/>
      <c r="XB41" s="33"/>
      <c r="XC41" s="33"/>
      <c r="XD41" s="33"/>
      <c r="XE41" s="33"/>
      <c r="XF41" s="33"/>
      <c r="XG41" s="33"/>
      <c r="XH41" s="33"/>
      <c r="XI41" s="33"/>
      <c r="XJ41" s="33"/>
      <c r="XK41" s="33"/>
      <c r="XL41" s="33"/>
      <c r="XM41" s="33"/>
      <c r="XN41" s="33"/>
      <c r="XO41" s="33"/>
      <c r="XP41" s="33"/>
      <c r="XQ41" s="33"/>
      <c r="XR41" s="33"/>
      <c r="XS41" s="33"/>
      <c r="XT41" s="33"/>
      <c r="XU41" s="33"/>
      <c r="XV41" s="33"/>
      <c r="XW41" s="33"/>
      <c r="XX41" s="33"/>
      <c r="XY41" s="33"/>
      <c r="XZ41" s="33"/>
      <c r="YA41" s="33"/>
      <c r="YB41" s="33"/>
      <c r="YC41" s="33"/>
      <c r="YD41" s="33"/>
      <c r="YE41" s="33"/>
      <c r="YF41" s="33"/>
      <c r="YG41" s="33"/>
      <c r="YH41" s="33"/>
      <c r="YI41" s="33"/>
      <c r="YJ41" s="33"/>
      <c r="YK41" s="33"/>
      <c r="YL41" s="33"/>
      <c r="YM41" s="33"/>
      <c r="YN41" s="33"/>
      <c r="YO41" s="33"/>
      <c r="YP41" s="33"/>
      <c r="YQ41" s="33"/>
      <c r="YR41" s="33"/>
      <c r="YS41" s="33"/>
      <c r="YT41" s="33"/>
      <c r="YU41" s="33"/>
      <c r="YV41" s="33"/>
      <c r="YW41" s="33"/>
      <c r="YX41" s="33"/>
      <c r="YY41" s="33"/>
      <c r="YZ41" s="33"/>
      <c r="ZA41" s="33"/>
      <c r="ZB41" s="33"/>
      <c r="ZC41" s="33"/>
      <c r="ZD41" s="33"/>
      <c r="ZE41" s="33"/>
      <c r="ZF41" s="33"/>
      <c r="ZG41" s="33"/>
      <c r="ZH41" s="33"/>
      <c r="ZI41" s="33"/>
      <c r="ZJ41" s="33"/>
      <c r="ZK41" s="33"/>
      <c r="ZL41" s="33"/>
      <c r="ZM41" s="33"/>
      <c r="ZN41" s="33"/>
      <c r="ZO41" s="33"/>
      <c r="ZP41" s="33"/>
      <c r="ZQ41" s="33"/>
      <c r="ZR41" s="33"/>
      <c r="ZS41" s="33"/>
      <c r="ZT41" s="33"/>
      <c r="ZU41" s="33"/>
      <c r="ZV41" s="33"/>
      <c r="ZW41" s="33"/>
      <c r="ZX41" s="33"/>
      <c r="ZY41" s="33"/>
      <c r="ZZ41" s="33"/>
      <c r="AAA41" s="33"/>
      <c r="AAB41" s="33"/>
      <c r="AAC41" s="33"/>
      <c r="AAD41" s="33"/>
      <c r="AAE41" s="33"/>
      <c r="AAF41" s="33"/>
      <c r="AAG41" s="33"/>
      <c r="AAH41" s="33"/>
      <c r="AAI41" s="33"/>
      <c r="AAJ41" s="33"/>
      <c r="AAK41" s="33"/>
      <c r="AAL41" s="33"/>
      <c r="AAM41" s="33"/>
      <c r="AAN41" s="33"/>
      <c r="AAO41" s="33"/>
      <c r="AAP41" s="33"/>
      <c r="AAQ41" s="33"/>
      <c r="AAR41" s="33"/>
      <c r="AAS41" s="33"/>
      <c r="AAT41" s="33"/>
      <c r="AAU41" s="33"/>
      <c r="AAV41" s="33"/>
      <c r="AAW41" s="33"/>
      <c r="AAX41" s="33"/>
      <c r="AAY41" s="33"/>
      <c r="AAZ41" s="33"/>
      <c r="ABA41" s="33"/>
      <c r="ABB41" s="33"/>
      <c r="ABC41" s="33"/>
      <c r="ABD41" s="33"/>
      <c r="ABE41" s="33"/>
      <c r="ABF41" s="33"/>
      <c r="ABG41" s="33"/>
      <c r="ABH41" s="33"/>
      <c r="ABI41" s="33"/>
      <c r="ABJ41" s="33"/>
      <c r="ABK41" s="33"/>
      <c r="ABL41" s="33"/>
      <c r="ABM41" s="33"/>
      <c r="ABN41" s="33"/>
      <c r="ABO41" s="33"/>
      <c r="ABP41" s="33"/>
      <c r="ABQ41" s="33"/>
      <c r="ABR41" s="33"/>
      <c r="ABS41" s="33"/>
      <c r="ABT41" s="33"/>
      <c r="ABU41" s="33"/>
      <c r="ABV41" s="33"/>
      <c r="ABW41" s="33"/>
      <c r="ABX41" s="33"/>
      <c r="ABY41" s="33"/>
      <c r="ABZ41" s="33"/>
      <c r="ACA41" s="33"/>
      <c r="ACB41" s="33"/>
      <c r="ACC41" s="33"/>
      <c r="ACD41" s="33"/>
      <c r="ACE41" s="33"/>
      <c r="ACF41" s="33"/>
      <c r="ACG41" s="33"/>
      <c r="ACH41" s="33"/>
      <c r="ACI41" s="33"/>
      <c r="ACJ41" s="33"/>
      <c r="ACK41" s="33"/>
      <c r="ACL41" s="33"/>
      <c r="ACM41" s="33"/>
      <c r="ACN41" s="33"/>
      <c r="ACO41" s="33"/>
      <c r="ACP41" s="33"/>
      <c r="ACQ41" s="33"/>
      <c r="ACR41" s="33"/>
      <c r="ACS41" s="33"/>
      <c r="ACT41" s="33"/>
      <c r="ACU41" s="33"/>
      <c r="ACV41" s="33"/>
      <c r="ACW41" s="33"/>
      <c r="ACX41" s="33"/>
      <c r="ACY41" s="33"/>
      <c r="ACZ41" s="33"/>
      <c r="ADA41" s="33"/>
      <c r="ADB41" s="33"/>
      <c r="ADC41" s="33"/>
      <c r="ADD41" s="33"/>
      <c r="ADE41" s="33"/>
      <c r="ADF41" s="33"/>
      <c r="ADG41" s="33"/>
      <c r="ADH41" s="33"/>
      <c r="ADI41" s="33"/>
      <c r="ADJ41" s="33"/>
      <c r="ADK41" s="33"/>
      <c r="ADL41" s="33"/>
      <c r="ADM41" s="33"/>
      <c r="ADN41" s="33"/>
      <c r="ADO41" s="33"/>
      <c r="ADP41" s="33"/>
      <c r="ADQ41" s="33"/>
      <c r="ADR41" s="33"/>
      <c r="ADS41" s="33"/>
      <c r="ADT41" s="33"/>
      <c r="ADU41" s="33"/>
      <c r="ADV41" s="33"/>
      <c r="ADW41" s="33"/>
      <c r="ADX41" s="33"/>
      <c r="ADY41" s="33"/>
      <c r="ADZ41" s="33"/>
      <c r="AEA41" s="33"/>
      <c r="AEB41" s="33"/>
      <c r="AEC41" s="33"/>
      <c r="AED41" s="33"/>
      <c r="AEE41" s="33"/>
      <c r="AEF41" s="33"/>
      <c r="AEG41" s="33"/>
      <c r="AEH41" s="33"/>
      <c r="AEI41" s="33"/>
      <c r="AEJ41" s="33"/>
      <c r="AEK41" s="33"/>
      <c r="AEL41" s="33"/>
      <c r="AEM41" s="33"/>
      <c r="AEN41" s="33"/>
      <c r="AEO41" s="33"/>
      <c r="AEP41" s="33"/>
      <c r="AEQ41" s="33"/>
      <c r="AER41" s="33"/>
      <c r="AES41" s="33"/>
      <c r="AET41" s="33"/>
      <c r="AEU41" s="33"/>
      <c r="AEV41" s="33"/>
      <c r="AEW41" s="33"/>
      <c r="AEX41" s="33"/>
      <c r="AEY41" s="33"/>
      <c r="AEZ41" s="33"/>
      <c r="AFA41" s="33"/>
      <c r="AFB41" s="33"/>
      <c r="AFC41" s="33"/>
      <c r="AFD41" s="33"/>
      <c r="AFE41" s="33"/>
      <c r="AFF41" s="33"/>
      <c r="AFG41" s="33"/>
      <c r="AFH41" s="33"/>
      <c r="AFI41" s="33"/>
      <c r="AFJ41" s="33"/>
      <c r="AFK41" s="33"/>
      <c r="AFL41" s="33"/>
      <c r="AFM41" s="33"/>
      <c r="AFN41" s="33"/>
      <c r="AFO41" s="33"/>
      <c r="AFP41" s="33"/>
      <c r="AFQ41" s="33"/>
      <c r="AFR41" s="33"/>
      <c r="AFS41" s="33"/>
      <c r="AFT41" s="33"/>
      <c r="AFU41" s="33"/>
      <c r="AFV41" s="33"/>
      <c r="AFW41" s="33"/>
      <c r="AFX41" s="33"/>
      <c r="AFY41" s="33"/>
      <c r="AFZ41" s="33"/>
      <c r="AGA41" s="33"/>
      <c r="AGB41" s="33"/>
      <c r="AGC41" s="33"/>
      <c r="AGD41" s="33"/>
      <c r="AGE41" s="33"/>
      <c r="AGF41" s="33"/>
      <c r="AGG41" s="33"/>
      <c r="AGH41" s="33"/>
      <c r="AGI41" s="33"/>
      <c r="AGJ41" s="33"/>
      <c r="AGK41" s="33"/>
      <c r="AGL41" s="33"/>
      <c r="AGM41" s="33"/>
      <c r="AGN41" s="33"/>
      <c r="AGO41" s="33"/>
      <c r="AGP41" s="33"/>
      <c r="AGQ41" s="33"/>
      <c r="AGR41" s="33"/>
      <c r="AGS41" s="33"/>
      <c r="AGT41" s="33"/>
      <c r="AGU41" s="33"/>
      <c r="AGV41" s="33"/>
      <c r="AGW41" s="33"/>
      <c r="AGX41" s="33"/>
      <c r="AGY41" s="33"/>
      <c r="AGZ41" s="33"/>
      <c r="AHA41" s="33"/>
      <c r="AHB41" s="33"/>
      <c r="AHC41" s="33"/>
      <c r="AHD41" s="33"/>
      <c r="AHE41" s="33"/>
      <c r="AHF41" s="33"/>
      <c r="AHG41" s="33"/>
      <c r="AHH41" s="33"/>
      <c r="AHI41" s="33"/>
      <c r="AHJ41" s="33"/>
      <c r="AHK41" s="33"/>
      <c r="AHL41" s="33"/>
      <c r="AHM41" s="33"/>
      <c r="AHN41" s="33"/>
      <c r="AHO41" s="33"/>
      <c r="AHP41" s="33"/>
      <c r="AHQ41" s="33"/>
      <c r="AHR41" s="33"/>
      <c r="AHS41" s="33"/>
      <c r="AHT41" s="33"/>
      <c r="AHU41" s="33"/>
      <c r="AHV41" s="33"/>
      <c r="AHW41" s="33"/>
      <c r="AHX41" s="33"/>
      <c r="AHY41" s="33"/>
      <c r="AHZ41" s="33"/>
      <c r="AIA41" s="33"/>
      <c r="AIB41" s="33"/>
      <c r="AIC41" s="33"/>
      <c r="AID41" s="33"/>
      <c r="AIE41" s="33"/>
      <c r="AIF41" s="33"/>
      <c r="AIG41" s="33"/>
      <c r="AIH41" s="33"/>
      <c r="AII41" s="33"/>
      <c r="AIJ41" s="33"/>
      <c r="AIK41" s="33"/>
      <c r="AIL41" s="33"/>
      <c r="AIM41" s="33"/>
      <c r="AIN41" s="33"/>
      <c r="AIO41" s="33"/>
      <c r="AIP41" s="33"/>
      <c r="AIQ41" s="33"/>
      <c r="AIR41" s="33"/>
      <c r="AIS41" s="33"/>
      <c r="AIT41" s="33"/>
      <c r="AIU41" s="33"/>
      <c r="AIV41" s="33"/>
      <c r="AIW41" s="33"/>
      <c r="AIX41" s="33"/>
      <c r="AIY41" s="33"/>
      <c r="AIZ41" s="33"/>
      <c r="AJA41" s="33"/>
      <c r="AJB41" s="33"/>
      <c r="AJC41" s="33"/>
      <c r="AJD41" s="33"/>
      <c r="AJE41" s="33"/>
      <c r="AJF41" s="33"/>
      <c r="AJG41" s="33"/>
      <c r="AJH41" s="33"/>
      <c r="AJI41" s="33"/>
      <c r="AJJ41" s="33"/>
      <c r="AJK41" s="33"/>
      <c r="AJL41" s="33"/>
      <c r="AJM41" s="33"/>
      <c r="AJN41" s="33"/>
      <c r="AJO41" s="33"/>
      <c r="AJP41" s="33"/>
      <c r="AJQ41" s="33"/>
      <c r="AJR41" s="33"/>
      <c r="AJS41" s="33"/>
      <c r="AJT41" s="33"/>
      <c r="AJU41" s="33"/>
      <c r="AJV41" s="33"/>
      <c r="AJW41" s="33"/>
      <c r="AJX41" s="33"/>
      <c r="AJY41" s="33"/>
      <c r="AJZ41" s="33"/>
      <c r="AKA41" s="33"/>
      <c r="AKB41" s="33"/>
      <c r="AKC41" s="33"/>
      <c r="AKD41" s="33"/>
      <c r="AKE41" s="33"/>
      <c r="AKF41" s="33"/>
      <c r="AKG41" s="33"/>
      <c r="AKH41" s="33"/>
      <c r="AKI41" s="33"/>
      <c r="AKJ41" s="33"/>
      <c r="AKK41" s="33"/>
      <c r="AKL41" s="33"/>
      <c r="AKM41" s="33"/>
      <c r="AKN41" s="33"/>
      <c r="AKO41" s="33"/>
      <c r="AKP41" s="33"/>
      <c r="AKQ41" s="33"/>
      <c r="AKR41" s="33"/>
      <c r="AKS41" s="33"/>
      <c r="AKT41" s="33"/>
      <c r="AKU41" s="33"/>
      <c r="AKV41" s="33"/>
      <c r="AKW41" s="33"/>
      <c r="AKX41" s="33"/>
      <c r="AKY41" s="33"/>
      <c r="AKZ41" s="33"/>
      <c r="ALA41" s="33"/>
      <c r="ALB41" s="33"/>
      <c r="ALC41" s="33"/>
      <c r="ALD41" s="33"/>
      <c r="ALE41" s="33"/>
      <c r="ALF41" s="33"/>
      <c r="ALG41" s="33"/>
      <c r="ALH41" s="33"/>
      <c r="ALI41" s="33"/>
      <c r="ALJ41" s="33"/>
      <c r="ALK41" s="33"/>
      <c r="ALL41" s="33"/>
      <c r="ALM41" s="33"/>
      <c r="ALN41" s="33"/>
    </row>
    <row r="42" spans="1:1003" ht="24.95" customHeight="1">
      <c r="A42" s="17" t="s">
        <v>81</v>
      </c>
      <c r="B42" s="23" t="s">
        <v>82</v>
      </c>
      <c r="C42" s="52" t="s">
        <v>80</v>
      </c>
      <c r="D42" s="52"/>
      <c r="E42" s="23"/>
      <c r="F42" s="20"/>
      <c r="G42" s="21">
        <v>2778</v>
      </c>
      <c r="H42" s="16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  <c r="IW42" s="33"/>
      <c r="IX42" s="33"/>
      <c r="IY42" s="33"/>
      <c r="IZ42" s="33"/>
      <c r="JA42" s="33"/>
      <c r="JB42" s="33"/>
      <c r="JC42" s="33"/>
      <c r="JD42" s="33"/>
      <c r="JE42" s="33"/>
      <c r="JF42" s="33"/>
      <c r="JG42" s="33"/>
      <c r="JH42" s="33"/>
      <c r="JI42" s="33"/>
      <c r="JJ42" s="33"/>
      <c r="JK42" s="33"/>
      <c r="JL42" s="33"/>
      <c r="JM42" s="33"/>
      <c r="JN42" s="33"/>
      <c r="JO42" s="33"/>
      <c r="JP42" s="33"/>
      <c r="JQ42" s="33"/>
      <c r="JR42" s="33"/>
      <c r="JS42" s="33"/>
      <c r="JT42" s="33"/>
      <c r="JU42" s="33"/>
      <c r="JV42" s="33"/>
      <c r="JW42" s="33"/>
      <c r="JX42" s="33"/>
      <c r="JY42" s="33"/>
      <c r="JZ42" s="33"/>
      <c r="KA42" s="33"/>
      <c r="KB42" s="33"/>
      <c r="KC42" s="33"/>
      <c r="KD42" s="33"/>
      <c r="KE42" s="33"/>
      <c r="KF42" s="33"/>
      <c r="KG42" s="33"/>
      <c r="KH42" s="33"/>
      <c r="KI42" s="33"/>
      <c r="KJ42" s="33"/>
      <c r="KK42" s="33"/>
      <c r="KL42" s="33"/>
      <c r="KM42" s="33"/>
      <c r="KN42" s="33"/>
      <c r="KO42" s="33"/>
      <c r="KP42" s="33"/>
      <c r="KQ42" s="33"/>
      <c r="KR42" s="33"/>
      <c r="KS42" s="33"/>
      <c r="KT42" s="33"/>
      <c r="KU42" s="33"/>
      <c r="KV42" s="33"/>
      <c r="KW42" s="33"/>
      <c r="KX42" s="33"/>
      <c r="KY42" s="33"/>
      <c r="KZ42" s="33"/>
      <c r="LA42" s="33"/>
      <c r="LB42" s="33"/>
      <c r="LC42" s="33"/>
      <c r="LD42" s="33"/>
      <c r="LE42" s="33"/>
      <c r="LF42" s="33"/>
      <c r="LG42" s="33"/>
      <c r="LH42" s="33"/>
      <c r="LI42" s="33"/>
      <c r="LJ42" s="33"/>
      <c r="LK42" s="33"/>
      <c r="LL42" s="33"/>
      <c r="LM42" s="33"/>
      <c r="LN42" s="33"/>
      <c r="LO42" s="33"/>
      <c r="LP42" s="33"/>
      <c r="LQ42" s="33"/>
      <c r="LR42" s="33"/>
      <c r="LS42" s="33"/>
      <c r="LT42" s="33"/>
      <c r="LU42" s="33"/>
      <c r="LV42" s="33"/>
      <c r="LW42" s="33"/>
      <c r="LX42" s="33"/>
      <c r="LY42" s="33"/>
      <c r="LZ42" s="33"/>
      <c r="MA42" s="33"/>
      <c r="MB42" s="33"/>
      <c r="MC42" s="33"/>
      <c r="MD42" s="33"/>
      <c r="ME42" s="33"/>
      <c r="MF42" s="33"/>
      <c r="MG42" s="33"/>
      <c r="MH42" s="33"/>
      <c r="MI42" s="33"/>
      <c r="MJ42" s="33"/>
      <c r="MK42" s="33"/>
      <c r="ML42" s="33"/>
      <c r="MM42" s="33"/>
      <c r="MN42" s="33"/>
      <c r="MO42" s="33"/>
      <c r="MP42" s="33"/>
      <c r="MQ42" s="33"/>
      <c r="MR42" s="33"/>
      <c r="MS42" s="33"/>
      <c r="MT42" s="33"/>
      <c r="MU42" s="33"/>
      <c r="MV42" s="33"/>
      <c r="MW42" s="33"/>
      <c r="MX42" s="33"/>
      <c r="MY42" s="33"/>
      <c r="MZ42" s="33"/>
      <c r="NA42" s="33"/>
      <c r="NB42" s="33"/>
      <c r="NC42" s="33"/>
      <c r="ND42" s="33"/>
      <c r="NE42" s="33"/>
      <c r="NF42" s="33"/>
      <c r="NG42" s="33"/>
      <c r="NH42" s="33"/>
      <c r="NI42" s="33"/>
      <c r="NJ42" s="33"/>
      <c r="NK42" s="33"/>
      <c r="NL42" s="33"/>
      <c r="NM42" s="33"/>
      <c r="NN42" s="33"/>
      <c r="NO42" s="33"/>
      <c r="NP42" s="33"/>
      <c r="NQ42" s="33"/>
      <c r="NR42" s="33"/>
      <c r="NS42" s="33"/>
      <c r="NT42" s="33"/>
      <c r="NU42" s="33"/>
      <c r="NV42" s="33"/>
      <c r="NW42" s="33"/>
      <c r="NX42" s="33"/>
      <c r="NY42" s="33"/>
      <c r="NZ42" s="33"/>
      <c r="OA42" s="33"/>
      <c r="OB42" s="33"/>
      <c r="OC42" s="33"/>
      <c r="OD42" s="33"/>
      <c r="OE42" s="33"/>
      <c r="OF42" s="33"/>
      <c r="OG42" s="33"/>
      <c r="OH42" s="33"/>
      <c r="OI42" s="33"/>
      <c r="OJ42" s="33"/>
      <c r="OK42" s="33"/>
      <c r="OL42" s="33"/>
      <c r="OM42" s="33"/>
      <c r="ON42" s="33"/>
      <c r="OO42" s="33"/>
      <c r="OP42" s="33"/>
      <c r="OQ42" s="33"/>
      <c r="OR42" s="33"/>
      <c r="OS42" s="33"/>
      <c r="OT42" s="33"/>
      <c r="OU42" s="33"/>
      <c r="OV42" s="33"/>
      <c r="OW42" s="33"/>
      <c r="OX42" s="33"/>
      <c r="OY42" s="33"/>
      <c r="OZ42" s="33"/>
      <c r="PA42" s="33"/>
      <c r="PB42" s="33"/>
      <c r="PC42" s="33"/>
      <c r="PD42" s="33"/>
      <c r="PE42" s="33"/>
      <c r="PF42" s="33"/>
      <c r="PG42" s="33"/>
      <c r="PH42" s="33"/>
      <c r="PI42" s="33"/>
      <c r="PJ42" s="33"/>
      <c r="PK42" s="33"/>
      <c r="PL42" s="33"/>
      <c r="PM42" s="33"/>
      <c r="PN42" s="33"/>
      <c r="PO42" s="33"/>
      <c r="PP42" s="33"/>
      <c r="PQ42" s="33"/>
      <c r="PR42" s="33"/>
      <c r="PS42" s="33"/>
      <c r="PT42" s="33"/>
      <c r="PU42" s="33"/>
      <c r="PV42" s="33"/>
      <c r="PW42" s="33"/>
      <c r="PX42" s="33"/>
      <c r="PY42" s="33"/>
      <c r="PZ42" s="33"/>
      <c r="QA42" s="33"/>
      <c r="QB42" s="33"/>
      <c r="QC42" s="33"/>
      <c r="QD42" s="33"/>
      <c r="QE42" s="33"/>
      <c r="QF42" s="33"/>
      <c r="QG42" s="33"/>
      <c r="QH42" s="33"/>
      <c r="QI42" s="33"/>
      <c r="QJ42" s="33"/>
      <c r="QK42" s="33"/>
      <c r="QL42" s="33"/>
      <c r="QM42" s="33"/>
      <c r="QN42" s="33"/>
      <c r="QO42" s="33"/>
      <c r="QP42" s="33"/>
      <c r="QQ42" s="33"/>
      <c r="QR42" s="33"/>
      <c r="QS42" s="33"/>
      <c r="QT42" s="33"/>
      <c r="QU42" s="33"/>
      <c r="QV42" s="33"/>
      <c r="QW42" s="33"/>
      <c r="QX42" s="33"/>
      <c r="QY42" s="33"/>
      <c r="QZ42" s="33"/>
      <c r="RA42" s="33"/>
      <c r="RB42" s="33"/>
      <c r="RC42" s="33"/>
      <c r="RD42" s="33"/>
      <c r="RE42" s="33"/>
      <c r="RF42" s="33"/>
      <c r="RG42" s="33"/>
      <c r="RH42" s="33"/>
      <c r="RI42" s="33"/>
      <c r="RJ42" s="33"/>
      <c r="RK42" s="33"/>
      <c r="RL42" s="33"/>
      <c r="RM42" s="33"/>
      <c r="RN42" s="33"/>
      <c r="RO42" s="33"/>
      <c r="RP42" s="33"/>
      <c r="RQ42" s="33"/>
      <c r="RR42" s="33"/>
      <c r="RS42" s="33"/>
      <c r="RT42" s="33"/>
      <c r="RU42" s="33"/>
      <c r="RV42" s="33"/>
      <c r="RW42" s="33"/>
      <c r="RX42" s="33"/>
      <c r="RY42" s="33"/>
      <c r="RZ42" s="33"/>
      <c r="SA42" s="33"/>
      <c r="SB42" s="33"/>
      <c r="SC42" s="33"/>
      <c r="SD42" s="33"/>
      <c r="SE42" s="33"/>
      <c r="SF42" s="33"/>
      <c r="SG42" s="33"/>
      <c r="SH42" s="33"/>
      <c r="SI42" s="33"/>
      <c r="SJ42" s="33"/>
      <c r="SK42" s="33"/>
      <c r="SL42" s="33"/>
      <c r="SM42" s="33"/>
      <c r="SN42" s="33"/>
      <c r="SO42" s="33"/>
      <c r="SP42" s="33"/>
      <c r="SQ42" s="33"/>
      <c r="SR42" s="33"/>
      <c r="SS42" s="33"/>
      <c r="ST42" s="33"/>
      <c r="SU42" s="33"/>
      <c r="SV42" s="33"/>
      <c r="SW42" s="33"/>
      <c r="SX42" s="33"/>
      <c r="SY42" s="33"/>
      <c r="SZ42" s="33"/>
      <c r="TA42" s="33"/>
      <c r="TB42" s="33"/>
      <c r="TC42" s="33"/>
      <c r="TD42" s="33"/>
      <c r="TE42" s="33"/>
      <c r="TF42" s="33"/>
      <c r="TG42" s="33"/>
      <c r="TH42" s="33"/>
      <c r="TI42" s="33"/>
      <c r="TJ42" s="33"/>
      <c r="TK42" s="33"/>
      <c r="TL42" s="33"/>
      <c r="TM42" s="33"/>
      <c r="TN42" s="33"/>
      <c r="TO42" s="33"/>
      <c r="TP42" s="33"/>
      <c r="TQ42" s="33"/>
      <c r="TR42" s="33"/>
      <c r="TS42" s="33"/>
      <c r="TT42" s="33"/>
      <c r="TU42" s="33"/>
      <c r="TV42" s="33"/>
      <c r="TW42" s="33"/>
      <c r="TX42" s="33"/>
      <c r="TY42" s="33"/>
      <c r="TZ42" s="33"/>
      <c r="UA42" s="33"/>
      <c r="UB42" s="33"/>
      <c r="UC42" s="33"/>
      <c r="UD42" s="33"/>
      <c r="UE42" s="33"/>
      <c r="UF42" s="33"/>
      <c r="UG42" s="33"/>
      <c r="UH42" s="33"/>
      <c r="UI42" s="33"/>
      <c r="UJ42" s="33"/>
      <c r="UK42" s="33"/>
      <c r="UL42" s="33"/>
      <c r="UM42" s="33"/>
      <c r="UN42" s="33"/>
      <c r="UO42" s="33"/>
      <c r="UP42" s="33"/>
      <c r="UQ42" s="33"/>
      <c r="UR42" s="33"/>
      <c r="US42" s="33"/>
      <c r="UT42" s="33"/>
      <c r="UU42" s="33"/>
      <c r="UV42" s="33"/>
      <c r="UW42" s="33"/>
      <c r="UX42" s="33"/>
      <c r="UY42" s="33"/>
      <c r="UZ42" s="33"/>
      <c r="VA42" s="33"/>
      <c r="VB42" s="33"/>
      <c r="VC42" s="33"/>
      <c r="VD42" s="33"/>
      <c r="VE42" s="33"/>
      <c r="VF42" s="33"/>
      <c r="VG42" s="33"/>
      <c r="VH42" s="33"/>
      <c r="VI42" s="33"/>
      <c r="VJ42" s="33"/>
      <c r="VK42" s="33"/>
      <c r="VL42" s="33"/>
      <c r="VM42" s="33"/>
      <c r="VN42" s="33"/>
      <c r="VO42" s="33"/>
      <c r="VP42" s="33"/>
      <c r="VQ42" s="33"/>
      <c r="VR42" s="33"/>
      <c r="VS42" s="33"/>
      <c r="VT42" s="33"/>
      <c r="VU42" s="33"/>
      <c r="VV42" s="33"/>
      <c r="VW42" s="33"/>
      <c r="VX42" s="33"/>
      <c r="VY42" s="33"/>
      <c r="VZ42" s="33"/>
      <c r="WA42" s="33"/>
      <c r="WB42" s="33"/>
      <c r="WC42" s="33"/>
      <c r="WD42" s="33"/>
      <c r="WE42" s="33"/>
      <c r="WF42" s="33"/>
      <c r="WG42" s="33"/>
      <c r="WH42" s="33"/>
      <c r="WI42" s="33"/>
      <c r="WJ42" s="33"/>
      <c r="WK42" s="33"/>
      <c r="WL42" s="33"/>
      <c r="WM42" s="33"/>
      <c r="WN42" s="33"/>
      <c r="WO42" s="33"/>
      <c r="WP42" s="33"/>
      <c r="WQ42" s="33"/>
      <c r="WR42" s="33"/>
      <c r="WS42" s="33"/>
      <c r="WT42" s="33"/>
      <c r="WU42" s="33"/>
      <c r="WV42" s="33"/>
      <c r="WW42" s="33"/>
      <c r="WX42" s="33"/>
      <c r="WY42" s="33"/>
      <c r="WZ42" s="33"/>
      <c r="XA42" s="33"/>
      <c r="XB42" s="33"/>
      <c r="XC42" s="33"/>
      <c r="XD42" s="33"/>
      <c r="XE42" s="33"/>
      <c r="XF42" s="33"/>
      <c r="XG42" s="33"/>
      <c r="XH42" s="33"/>
      <c r="XI42" s="33"/>
      <c r="XJ42" s="33"/>
      <c r="XK42" s="33"/>
      <c r="XL42" s="33"/>
      <c r="XM42" s="33"/>
      <c r="XN42" s="33"/>
      <c r="XO42" s="33"/>
      <c r="XP42" s="33"/>
      <c r="XQ42" s="33"/>
      <c r="XR42" s="33"/>
      <c r="XS42" s="33"/>
      <c r="XT42" s="33"/>
      <c r="XU42" s="33"/>
      <c r="XV42" s="33"/>
      <c r="XW42" s="33"/>
      <c r="XX42" s="33"/>
      <c r="XY42" s="33"/>
      <c r="XZ42" s="33"/>
      <c r="YA42" s="33"/>
      <c r="YB42" s="33"/>
      <c r="YC42" s="33"/>
      <c r="YD42" s="33"/>
      <c r="YE42" s="33"/>
      <c r="YF42" s="33"/>
      <c r="YG42" s="33"/>
      <c r="YH42" s="33"/>
      <c r="YI42" s="33"/>
      <c r="YJ42" s="33"/>
      <c r="YK42" s="33"/>
      <c r="YL42" s="33"/>
      <c r="YM42" s="33"/>
      <c r="YN42" s="33"/>
      <c r="YO42" s="33"/>
      <c r="YP42" s="33"/>
      <c r="YQ42" s="33"/>
      <c r="YR42" s="33"/>
      <c r="YS42" s="33"/>
      <c r="YT42" s="33"/>
      <c r="YU42" s="33"/>
      <c r="YV42" s="33"/>
      <c r="YW42" s="33"/>
      <c r="YX42" s="33"/>
      <c r="YY42" s="33"/>
      <c r="YZ42" s="33"/>
      <c r="ZA42" s="33"/>
      <c r="ZB42" s="33"/>
      <c r="ZC42" s="33"/>
      <c r="ZD42" s="33"/>
      <c r="ZE42" s="33"/>
      <c r="ZF42" s="33"/>
      <c r="ZG42" s="33"/>
      <c r="ZH42" s="33"/>
      <c r="ZI42" s="33"/>
      <c r="ZJ42" s="33"/>
      <c r="ZK42" s="33"/>
      <c r="ZL42" s="33"/>
      <c r="ZM42" s="33"/>
      <c r="ZN42" s="33"/>
      <c r="ZO42" s="33"/>
      <c r="ZP42" s="33"/>
      <c r="ZQ42" s="33"/>
      <c r="ZR42" s="33"/>
      <c r="ZS42" s="33"/>
      <c r="ZT42" s="33"/>
      <c r="ZU42" s="33"/>
      <c r="ZV42" s="33"/>
      <c r="ZW42" s="33"/>
      <c r="ZX42" s="33"/>
      <c r="ZY42" s="33"/>
      <c r="ZZ42" s="33"/>
      <c r="AAA42" s="33"/>
      <c r="AAB42" s="33"/>
      <c r="AAC42" s="33"/>
      <c r="AAD42" s="33"/>
      <c r="AAE42" s="33"/>
      <c r="AAF42" s="33"/>
      <c r="AAG42" s="33"/>
      <c r="AAH42" s="33"/>
      <c r="AAI42" s="33"/>
      <c r="AAJ42" s="33"/>
      <c r="AAK42" s="33"/>
      <c r="AAL42" s="33"/>
      <c r="AAM42" s="33"/>
      <c r="AAN42" s="33"/>
      <c r="AAO42" s="33"/>
      <c r="AAP42" s="33"/>
      <c r="AAQ42" s="33"/>
      <c r="AAR42" s="33"/>
      <c r="AAS42" s="33"/>
      <c r="AAT42" s="33"/>
      <c r="AAU42" s="33"/>
      <c r="AAV42" s="33"/>
      <c r="AAW42" s="33"/>
      <c r="AAX42" s="33"/>
      <c r="AAY42" s="33"/>
      <c r="AAZ42" s="33"/>
      <c r="ABA42" s="33"/>
      <c r="ABB42" s="33"/>
      <c r="ABC42" s="33"/>
      <c r="ABD42" s="33"/>
      <c r="ABE42" s="33"/>
      <c r="ABF42" s="33"/>
      <c r="ABG42" s="33"/>
      <c r="ABH42" s="33"/>
      <c r="ABI42" s="33"/>
      <c r="ABJ42" s="33"/>
      <c r="ABK42" s="33"/>
      <c r="ABL42" s="33"/>
      <c r="ABM42" s="33"/>
      <c r="ABN42" s="33"/>
      <c r="ABO42" s="33"/>
      <c r="ABP42" s="33"/>
      <c r="ABQ42" s="33"/>
      <c r="ABR42" s="33"/>
      <c r="ABS42" s="33"/>
      <c r="ABT42" s="33"/>
      <c r="ABU42" s="33"/>
      <c r="ABV42" s="33"/>
      <c r="ABW42" s="33"/>
      <c r="ABX42" s="33"/>
      <c r="ABY42" s="33"/>
      <c r="ABZ42" s="33"/>
      <c r="ACA42" s="33"/>
      <c r="ACB42" s="33"/>
      <c r="ACC42" s="33"/>
      <c r="ACD42" s="33"/>
      <c r="ACE42" s="33"/>
      <c r="ACF42" s="33"/>
      <c r="ACG42" s="33"/>
      <c r="ACH42" s="33"/>
      <c r="ACI42" s="33"/>
      <c r="ACJ42" s="33"/>
      <c r="ACK42" s="33"/>
      <c r="ACL42" s="33"/>
      <c r="ACM42" s="33"/>
      <c r="ACN42" s="33"/>
      <c r="ACO42" s="33"/>
      <c r="ACP42" s="33"/>
      <c r="ACQ42" s="33"/>
      <c r="ACR42" s="33"/>
      <c r="ACS42" s="33"/>
      <c r="ACT42" s="33"/>
      <c r="ACU42" s="33"/>
      <c r="ACV42" s="33"/>
      <c r="ACW42" s="33"/>
      <c r="ACX42" s="33"/>
      <c r="ACY42" s="33"/>
      <c r="ACZ42" s="33"/>
      <c r="ADA42" s="33"/>
      <c r="ADB42" s="33"/>
      <c r="ADC42" s="33"/>
      <c r="ADD42" s="33"/>
      <c r="ADE42" s="33"/>
      <c r="ADF42" s="33"/>
      <c r="ADG42" s="33"/>
      <c r="ADH42" s="33"/>
      <c r="ADI42" s="33"/>
      <c r="ADJ42" s="33"/>
      <c r="ADK42" s="33"/>
      <c r="ADL42" s="33"/>
      <c r="ADM42" s="33"/>
      <c r="ADN42" s="33"/>
      <c r="ADO42" s="33"/>
      <c r="ADP42" s="33"/>
      <c r="ADQ42" s="33"/>
      <c r="ADR42" s="33"/>
      <c r="ADS42" s="33"/>
      <c r="ADT42" s="33"/>
      <c r="ADU42" s="33"/>
      <c r="ADV42" s="33"/>
      <c r="ADW42" s="33"/>
      <c r="ADX42" s="33"/>
      <c r="ADY42" s="33"/>
      <c r="ADZ42" s="33"/>
      <c r="AEA42" s="33"/>
      <c r="AEB42" s="33"/>
      <c r="AEC42" s="33"/>
      <c r="AED42" s="33"/>
      <c r="AEE42" s="33"/>
      <c r="AEF42" s="33"/>
      <c r="AEG42" s="33"/>
      <c r="AEH42" s="33"/>
      <c r="AEI42" s="33"/>
      <c r="AEJ42" s="33"/>
      <c r="AEK42" s="33"/>
      <c r="AEL42" s="33"/>
      <c r="AEM42" s="33"/>
      <c r="AEN42" s="33"/>
      <c r="AEO42" s="33"/>
      <c r="AEP42" s="33"/>
      <c r="AEQ42" s="33"/>
      <c r="AER42" s="33"/>
      <c r="AES42" s="33"/>
      <c r="AET42" s="33"/>
      <c r="AEU42" s="33"/>
      <c r="AEV42" s="33"/>
      <c r="AEW42" s="33"/>
      <c r="AEX42" s="33"/>
      <c r="AEY42" s="33"/>
      <c r="AEZ42" s="33"/>
      <c r="AFA42" s="33"/>
      <c r="AFB42" s="33"/>
      <c r="AFC42" s="33"/>
      <c r="AFD42" s="33"/>
      <c r="AFE42" s="33"/>
      <c r="AFF42" s="33"/>
      <c r="AFG42" s="33"/>
      <c r="AFH42" s="33"/>
      <c r="AFI42" s="33"/>
      <c r="AFJ42" s="33"/>
      <c r="AFK42" s="33"/>
      <c r="AFL42" s="33"/>
      <c r="AFM42" s="33"/>
      <c r="AFN42" s="33"/>
      <c r="AFO42" s="33"/>
      <c r="AFP42" s="33"/>
      <c r="AFQ42" s="33"/>
      <c r="AFR42" s="33"/>
      <c r="AFS42" s="33"/>
      <c r="AFT42" s="33"/>
      <c r="AFU42" s="33"/>
      <c r="AFV42" s="33"/>
      <c r="AFW42" s="33"/>
      <c r="AFX42" s="33"/>
      <c r="AFY42" s="33"/>
      <c r="AFZ42" s="33"/>
      <c r="AGA42" s="33"/>
      <c r="AGB42" s="33"/>
      <c r="AGC42" s="33"/>
      <c r="AGD42" s="33"/>
      <c r="AGE42" s="33"/>
      <c r="AGF42" s="33"/>
      <c r="AGG42" s="33"/>
      <c r="AGH42" s="33"/>
      <c r="AGI42" s="33"/>
      <c r="AGJ42" s="33"/>
      <c r="AGK42" s="33"/>
      <c r="AGL42" s="33"/>
      <c r="AGM42" s="33"/>
      <c r="AGN42" s="33"/>
      <c r="AGO42" s="33"/>
      <c r="AGP42" s="33"/>
      <c r="AGQ42" s="33"/>
      <c r="AGR42" s="33"/>
      <c r="AGS42" s="33"/>
      <c r="AGT42" s="33"/>
      <c r="AGU42" s="33"/>
      <c r="AGV42" s="33"/>
      <c r="AGW42" s="33"/>
      <c r="AGX42" s="33"/>
      <c r="AGY42" s="33"/>
      <c r="AGZ42" s="33"/>
      <c r="AHA42" s="33"/>
      <c r="AHB42" s="33"/>
      <c r="AHC42" s="33"/>
      <c r="AHD42" s="33"/>
      <c r="AHE42" s="33"/>
      <c r="AHF42" s="33"/>
      <c r="AHG42" s="33"/>
      <c r="AHH42" s="33"/>
      <c r="AHI42" s="33"/>
      <c r="AHJ42" s="33"/>
      <c r="AHK42" s="33"/>
      <c r="AHL42" s="33"/>
      <c r="AHM42" s="33"/>
      <c r="AHN42" s="33"/>
      <c r="AHO42" s="33"/>
      <c r="AHP42" s="33"/>
      <c r="AHQ42" s="33"/>
      <c r="AHR42" s="33"/>
      <c r="AHS42" s="33"/>
      <c r="AHT42" s="33"/>
      <c r="AHU42" s="33"/>
      <c r="AHV42" s="33"/>
      <c r="AHW42" s="33"/>
      <c r="AHX42" s="33"/>
      <c r="AHY42" s="33"/>
      <c r="AHZ42" s="33"/>
      <c r="AIA42" s="33"/>
      <c r="AIB42" s="33"/>
      <c r="AIC42" s="33"/>
      <c r="AID42" s="33"/>
      <c r="AIE42" s="33"/>
      <c r="AIF42" s="33"/>
      <c r="AIG42" s="33"/>
      <c r="AIH42" s="33"/>
      <c r="AII42" s="33"/>
      <c r="AIJ42" s="33"/>
      <c r="AIK42" s="33"/>
      <c r="AIL42" s="33"/>
      <c r="AIM42" s="33"/>
      <c r="AIN42" s="33"/>
      <c r="AIO42" s="33"/>
      <c r="AIP42" s="33"/>
      <c r="AIQ42" s="33"/>
      <c r="AIR42" s="33"/>
      <c r="AIS42" s="33"/>
      <c r="AIT42" s="33"/>
      <c r="AIU42" s="33"/>
      <c r="AIV42" s="33"/>
      <c r="AIW42" s="33"/>
      <c r="AIX42" s="33"/>
      <c r="AIY42" s="33"/>
      <c r="AIZ42" s="33"/>
      <c r="AJA42" s="33"/>
      <c r="AJB42" s="33"/>
      <c r="AJC42" s="33"/>
      <c r="AJD42" s="33"/>
      <c r="AJE42" s="33"/>
      <c r="AJF42" s="33"/>
      <c r="AJG42" s="33"/>
      <c r="AJH42" s="33"/>
      <c r="AJI42" s="33"/>
      <c r="AJJ42" s="33"/>
      <c r="AJK42" s="33"/>
      <c r="AJL42" s="33"/>
      <c r="AJM42" s="33"/>
      <c r="AJN42" s="33"/>
      <c r="AJO42" s="33"/>
      <c r="AJP42" s="33"/>
      <c r="AJQ42" s="33"/>
      <c r="AJR42" s="33"/>
      <c r="AJS42" s="33"/>
      <c r="AJT42" s="33"/>
      <c r="AJU42" s="33"/>
      <c r="AJV42" s="33"/>
      <c r="AJW42" s="33"/>
      <c r="AJX42" s="33"/>
      <c r="AJY42" s="33"/>
      <c r="AJZ42" s="33"/>
      <c r="AKA42" s="33"/>
      <c r="AKB42" s="33"/>
      <c r="AKC42" s="33"/>
      <c r="AKD42" s="33"/>
      <c r="AKE42" s="33"/>
      <c r="AKF42" s="33"/>
      <c r="AKG42" s="33"/>
      <c r="AKH42" s="33"/>
      <c r="AKI42" s="33"/>
      <c r="AKJ42" s="33"/>
      <c r="AKK42" s="33"/>
      <c r="AKL42" s="33"/>
      <c r="AKM42" s="33"/>
      <c r="AKN42" s="33"/>
      <c r="AKO42" s="33"/>
      <c r="AKP42" s="33"/>
      <c r="AKQ42" s="33"/>
      <c r="AKR42" s="33"/>
      <c r="AKS42" s="33"/>
      <c r="AKT42" s="33"/>
      <c r="AKU42" s="33"/>
      <c r="AKV42" s="33"/>
      <c r="AKW42" s="33"/>
      <c r="AKX42" s="33"/>
      <c r="AKY42" s="33"/>
      <c r="AKZ42" s="33"/>
      <c r="ALA42" s="33"/>
      <c r="ALB42" s="33"/>
      <c r="ALC42" s="33"/>
      <c r="ALD42" s="33"/>
      <c r="ALE42" s="33"/>
      <c r="ALF42" s="33"/>
      <c r="ALG42" s="33"/>
      <c r="ALH42" s="33"/>
      <c r="ALI42" s="33"/>
      <c r="ALJ42" s="33"/>
      <c r="ALK42" s="33"/>
      <c r="ALL42" s="33"/>
      <c r="ALM42" s="33"/>
      <c r="ALN42" s="33"/>
    </row>
    <row r="43" spans="1:1003" ht="25.9" customHeight="1">
      <c r="A43" s="17" t="s">
        <v>83</v>
      </c>
      <c r="B43" s="23" t="s">
        <v>84</v>
      </c>
      <c r="C43" s="52" t="s">
        <v>80</v>
      </c>
      <c r="D43" s="52"/>
      <c r="E43" s="23"/>
      <c r="F43" s="20"/>
      <c r="G43" s="21">
        <v>0</v>
      </c>
      <c r="H43" s="16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  <c r="IW43" s="33"/>
      <c r="IX43" s="33"/>
      <c r="IY43" s="33"/>
      <c r="IZ43" s="33"/>
      <c r="JA43" s="33"/>
      <c r="JB43" s="33"/>
      <c r="JC43" s="33"/>
      <c r="JD43" s="33"/>
      <c r="JE43" s="33"/>
      <c r="JF43" s="33"/>
      <c r="JG43" s="33"/>
      <c r="JH43" s="33"/>
      <c r="JI43" s="33"/>
      <c r="JJ43" s="33"/>
      <c r="JK43" s="33"/>
      <c r="JL43" s="33"/>
      <c r="JM43" s="33"/>
      <c r="JN43" s="33"/>
      <c r="JO43" s="33"/>
      <c r="JP43" s="33"/>
      <c r="JQ43" s="33"/>
      <c r="JR43" s="33"/>
      <c r="JS43" s="33"/>
      <c r="JT43" s="33"/>
      <c r="JU43" s="33"/>
      <c r="JV43" s="33"/>
      <c r="JW43" s="33"/>
      <c r="JX43" s="33"/>
      <c r="JY43" s="33"/>
      <c r="JZ43" s="33"/>
      <c r="KA43" s="33"/>
      <c r="KB43" s="33"/>
      <c r="KC43" s="33"/>
      <c r="KD43" s="33"/>
      <c r="KE43" s="33"/>
      <c r="KF43" s="33"/>
      <c r="KG43" s="33"/>
      <c r="KH43" s="33"/>
      <c r="KI43" s="33"/>
      <c r="KJ43" s="33"/>
      <c r="KK43" s="33"/>
      <c r="KL43" s="33"/>
      <c r="KM43" s="33"/>
      <c r="KN43" s="33"/>
      <c r="KO43" s="33"/>
      <c r="KP43" s="33"/>
      <c r="KQ43" s="33"/>
      <c r="KR43" s="33"/>
      <c r="KS43" s="33"/>
      <c r="KT43" s="33"/>
      <c r="KU43" s="33"/>
      <c r="KV43" s="33"/>
      <c r="KW43" s="33"/>
      <c r="KX43" s="33"/>
      <c r="KY43" s="33"/>
      <c r="KZ43" s="33"/>
      <c r="LA43" s="33"/>
      <c r="LB43" s="33"/>
      <c r="LC43" s="33"/>
      <c r="LD43" s="33"/>
      <c r="LE43" s="33"/>
      <c r="LF43" s="33"/>
      <c r="LG43" s="33"/>
      <c r="LH43" s="33"/>
      <c r="LI43" s="33"/>
      <c r="LJ43" s="33"/>
      <c r="LK43" s="33"/>
      <c r="LL43" s="33"/>
      <c r="LM43" s="33"/>
      <c r="LN43" s="33"/>
      <c r="LO43" s="33"/>
      <c r="LP43" s="33"/>
      <c r="LQ43" s="33"/>
      <c r="LR43" s="33"/>
      <c r="LS43" s="33"/>
      <c r="LT43" s="33"/>
      <c r="LU43" s="33"/>
      <c r="LV43" s="33"/>
      <c r="LW43" s="33"/>
      <c r="LX43" s="33"/>
      <c r="LY43" s="33"/>
      <c r="LZ43" s="33"/>
      <c r="MA43" s="33"/>
      <c r="MB43" s="33"/>
      <c r="MC43" s="33"/>
      <c r="MD43" s="33"/>
      <c r="ME43" s="33"/>
      <c r="MF43" s="33"/>
      <c r="MG43" s="33"/>
      <c r="MH43" s="33"/>
      <c r="MI43" s="33"/>
      <c r="MJ43" s="33"/>
      <c r="MK43" s="33"/>
      <c r="ML43" s="33"/>
      <c r="MM43" s="33"/>
      <c r="MN43" s="33"/>
      <c r="MO43" s="33"/>
      <c r="MP43" s="33"/>
      <c r="MQ43" s="33"/>
      <c r="MR43" s="33"/>
      <c r="MS43" s="33"/>
      <c r="MT43" s="33"/>
      <c r="MU43" s="33"/>
      <c r="MV43" s="33"/>
      <c r="MW43" s="33"/>
      <c r="MX43" s="33"/>
      <c r="MY43" s="33"/>
      <c r="MZ43" s="33"/>
      <c r="NA43" s="33"/>
      <c r="NB43" s="33"/>
      <c r="NC43" s="33"/>
      <c r="ND43" s="33"/>
      <c r="NE43" s="33"/>
      <c r="NF43" s="33"/>
      <c r="NG43" s="33"/>
      <c r="NH43" s="33"/>
      <c r="NI43" s="33"/>
      <c r="NJ43" s="33"/>
      <c r="NK43" s="33"/>
      <c r="NL43" s="33"/>
      <c r="NM43" s="33"/>
      <c r="NN43" s="33"/>
      <c r="NO43" s="33"/>
      <c r="NP43" s="33"/>
      <c r="NQ43" s="33"/>
      <c r="NR43" s="33"/>
      <c r="NS43" s="33"/>
      <c r="NT43" s="33"/>
      <c r="NU43" s="33"/>
      <c r="NV43" s="33"/>
      <c r="NW43" s="33"/>
      <c r="NX43" s="33"/>
      <c r="NY43" s="33"/>
      <c r="NZ43" s="33"/>
      <c r="OA43" s="33"/>
      <c r="OB43" s="33"/>
      <c r="OC43" s="33"/>
      <c r="OD43" s="33"/>
      <c r="OE43" s="33"/>
      <c r="OF43" s="33"/>
      <c r="OG43" s="33"/>
      <c r="OH43" s="33"/>
      <c r="OI43" s="33"/>
      <c r="OJ43" s="33"/>
      <c r="OK43" s="33"/>
      <c r="OL43" s="33"/>
      <c r="OM43" s="33"/>
      <c r="ON43" s="33"/>
      <c r="OO43" s="33"/>
      <c r="OP43" s="33"/>
      <c r="OQ43" s="33"/>
      <c r="OR43" s="33"/>
      <c r="OS43" s="33"/>
      <c r="OT43" s="33"/>
      <c r="OU43" s="33"/>
      <c r="OV43" s="33"/>
      <c r="OW43" s="33"/>
      <c r="OX43" s="33"/>
      <c r="OY43" s="33"/>
      <c r="OZ43" s="33"/>
      <c r="PA43" s="33"/>
      <c r="PB43" s="33"/>
      <c r="PC43" s="33"/>
      <c r="PD43" s="33"/>
      <c r="PE43" s="33"/>
      <c r="PF43" s="33"/>
      <c r="PG43" s="33"/>
      <c r="PH43" s="33"/>
      <c r="PI43" s="33"/>
      <c r="PJ43" s="33"/>
      <c r="PK43" s="33"/>
      <c r="PL43" s="33"/>
      <c r="PM43" s="33"/>
      <c r="PN43" s="33"/>
      <c r="PO43" s="33"/>
      <c r="PP43" s="33"/>
      <c r="PQ43" s="33"/>
      <c r="PR43" s="33"/>
      <c r="PS43" s="33"/>
      <c r="PT43" s="33"/>
      <c r="PU43" s="33"/>
      <c r="PV43" s="33"/>
      <c r="PW43" s="33"/>
      <c r="PX43" s="33"/>
      <c r="PY43" s="33"/>
      <c r="PZ43" s="33"/>
      <c r="QA43" s="33"/>
      <c r="QB43" s="33"/>
      <c r="QC43" s="33"/>
      <c r="QD43" s="33"/>
      <c r="QE43" s="33"/>
      <c r="QF43" s="33"/>
      <c r="QG43" s="33"/>
      <c r="QH43" s="33"/>
      <c r="QI43" s="33"/>
      <c r="QJ43" s="33"/>
      <c r="QK43" s="33"/>
      <c r="QL43" s="33"/>
      <c r="QM43" s="33"/>
      <c r="QN43" s="33"/>
      <c r="QO43" s="33"/>
      <c r="QP43" s="33"/>
      <c r="QQ43" s="33"/>
      <c r="QR43" s="33"/>
      <c r="QS43" s="33"/>
      <c r="QT43" s="33"/>
      <c r="QU43" s="33"/>
      <c r="QV43" s="33"/>
      <c r="QW43" s="33"/>
      <c r="QX43" s="33"/>
      <c r="QY43" s="33"/>
      <c r="QZ43" s="33"/>
      <c r="RA43" s="33"/>
      <c r="RB43" s="33"/>
      <c r="RC43" s="33"/>
      <c r="RD43" s="33"/>
      <c r="RE43" s="33"/>
      <c r="RF43" s="33"/>
      <c r="RG43" s="33"/>
      <c r="RH43" s="33"/>
      <c r="RI43" s="33"/>
      <c r="RJ43" s="33"/>
      <c r="RK43" s="33"/>
      <c r="RL43" s="33"/>
      <c r="RM43" s="33"/>
      <c r="RN43" s="33"/>
      <c r="RO43" s="33"/>
      <c r="RP43" s="33"/>
      <c r="RQ43" s="33"/>
      <c r="RR43" s="33"/>
      <c r="RS43" s="33"/>
      <c r="RT43" s="33"/>
      <c r="RU43" s="33"/>
      <c r="RV43" s="33"/>
      <c r="RW43" s="33"/>
      <c r="RX43" s="33"/>
      <c r="RY43" s="33"/>
      <c r="RZ43" s="33"/>
      <c r="SA43" s="33"/>
      <c r="SB43" s="33"/>
      <c r="SC43" s="33"/>
      <c r="SD43" s="33"/>
      <c r="SE43" s="33"/>
      <c r="SF43" s="33"/>
      <c r="SG43" s="33"/>
      <c r="SH43" s="33"/>
      <c r="SI43" s="33"/>
      <c r="SJ43" s="33"/>
      <c r="SK43" s="33"/>
      <c r="SL43" s="33"/>
      <c r="SM43" s="33"/>
      <c r="SN43" s="33"/>
      <c r="SO43" s="33"/>
      <c r="SP43" s="33"/>
      <c r="SQ43" s="33"/>
      <c r="SR43" s="33"/>
      <c r="SS43" s="33"/>
      <c r="ST43" s="33"/>
      <c r="SU43" s="33"/>
      <c r="SV43" s="33"/>
      <c r="SW43" s="33"/>
      <c r="SX43" s="33"/>
      <c r="SY43" s="33"/>
      <c r="SZ43" s="33"/>
      <c r="TA43" s="33"/>
      <c r="TB43" s="33"/>
      <c r="TC43" s="33"/>
      <c r="TD43" s="33"/>
      <c r="TE43" s="33"/>
      <c r="TF43" s="33"/>
      <c r="TG43" s="33"/>
      <c r="TH43" s="33"/>
      <c r="TI43" s="33"/>
      <c r="TJ43" s="33"/>
      <c r="TK43" s="33"/>
      <c r="TL43" s="33"/>
      <c r="TM43" s="33"/>
      <c r="TN43" s="33"/>
      <c r="TO43" s="33"/>
      <c r="TP43" s="33"/>
      <c r="TQ43" s="33"/>
      <c r="TR43" s="33"/>
      <c r="TS43" s="33"/>
      <c r="TT43" s="33"/>
      <c r="TU43" s="33"/>
      <c r="TV43" s="33"/>
      <c r="TW43" s="33"/>
      <c r="TX43" s="33"/>
      <c r="TY43" s="33"/>
      <c r="TZ43" s="33"/>
      <c r="UA43" s="33"/>
      <c r="UB43" s="33"/>
      <c r="UC43" s="33"/>
      <c r="UD43" s="33"/>
      <c r="UE43" s="33"/>
      <c r="UF43" s="33"/>
      <c r="UG43" s="33"/>
      <c r="UH43" s="33"/>
      <c r="UI43" s="33"/>
      <c r="UJ43" s="33"/>
      <c r="UK43" s="33"/>
      <c r="UL43" s="33"/>
      <c r="UM43" s="33"/>
      <c r="UN43" s="33"/>
      <c r="UO43" s="33"/>
      <c r="UP43" s="33"/>
      <c r="UQ43" s="33"/>
      <c r="UR43" s="33"/>
      <c r="US43" s="33"/>
      <c r="UT43" s="33"/>
      <c r="UU43" s="33"/>
      <c r="UV43" s="33"/>
      <c r="UW43" s="33"/>
      <c r="UX43" s="33"/>
      <c r="UY43" s="33"/>
      <c r="UZ43" s="33"/>
      <c r="VA43" s="33"/>
      <c r="VB43" s="33"/>
      <c r="VC43" s="33"/>
      <c r="VD43" s="33"/>
      <c r="VE43" s="33"/>
      <c r="VF43" s="33"/>
      <c r="VG43" s="33"/>
      <c r="VH43" s="33"/>
      <c r="VI43" s="33"/>
      <c r="VJ43" s="33"/>
      <c r="VK43" s="33"/>
      <c r="VL43" s="33"/>
      <c r="VM43" s="33"/>
      <c r="VN43" s="33"/>
      <c r="VO43" s="33"/>
      <c r="VP43" s="33"/>
      <c r="VQ43" s="33"/>
      <c r="VR43" s="33"/>
      <c r="VS43" s="33"/>
      <c r="VT43" s="33"/>
      <c r="VU43" s="33"/>
      <c r="VV43" s="33"/>
      <c r="VW43" s="33"/>
      <c r="VX43" s="33"/>
      <c r="VY43" s="33"/>
      <c r="VZ43" s="33"/>
      <c r="WA43" s="33"/>
      <c r="WB43" s="33"/>
      <c r="WC43" s="33"/>
      <c r="WD43" s="33"/>
      <c r="WE43" s="33"/>
      <c r="WF43" s="33"/>
      <c r="WG43" s="33"/>
      <c r="WH43" s="33"/>
      <c r="WI43" s="33"/>
      <c r="WJ43" s="33"/>
      <c r="WK43" s="33"/>
      <c r="WL43" s="33"/>
      <c r="WM43" s="33"/>
      <c r="WN43" s="33"/>
      <c r="WO43" s="33"/>
      <c r="WP43" s="33"/>
      <c r="WQ43" s="33"/>
      <c r="WR43" s="33"/>
      <c r="WS43" s="33"/>
      <c r="WT43" s="33"/>
      <c r="WU43" s="33"/>
      <c r="WV43" s="33"/>
      <c r="WW43" s="33"/>
      <c r="WX43" s="33"/>
      <c r="WY43" s="33"/>
      <c r="WZ43" s="33"/>
      <c r="XA43" s="33"/>
      <c r="XB43" s="33"/>
      <c r="XC43" s="33"/>
      <c r="XD43" s="33"/>
      <c r="XE43" s="33"/>
      <c r="XF43" s="33"/>
      <c r="XG43" s="33"/>
      <c r="XH43" s="33"/>
      <c r="XI43" s="33"/>
      <c r="XJ43" s="33"/>
      <c r="XK43" s="33"/>
      <c r="XL43" s="33"/>
      <c r="XM43" s="33"/>
      <c r="XN43" s="33"/>
      <c r="XO43" s="33"/>
      <c r="XP43" s="33"/>
      <c r="XQ43" s="33"/>
      <c r="XR43" s="33"/>
      <c r="XS43" s="33"/>
      <c r="XT43" s="33"/>
      <c r="XU43" s="33"/>
      <c r="XV43" s="33"/>
      <c r="XW43" s="33"/>
      <c r="XX43" s="33"/>
      <c r="XY43" s="33"/>
      <c r="XZ43" s="33"/>
      <c r="YA43" s="33"/>
      <c r="YB43" s="33"/>
      <c r="YC43" s="33"/>
      <c r="YD43" s="33"/>
      <c r="YE43" s="33"/>
      <c r="YF43" s="33"/>
      <c r="YG43" s="33"/>
      <c r="YH43" s="33"/>
      <c r="YI43" s="33"/>
      <c r="YJ43" s="33"/>
      <c r="YK43" s="33"/>
      <c r="YL43" s="33"/>
      <c r="YM43" s="33"/>
      <c r="YN43" s="33"/>
      <c r="YO43" s="33"/>
      <c r="YP43" s="33"/>
      <c r="YQ43" s="33"/>
      <c r="YR43" s="33"/>
      <c r="YS43" s="33"/>
      <c r="YT43" s="33"/>
      <c r="YU43" s="33"/>
      <c r="YV43" s="33"/>
      <c r="YW43" s="33"/>
      <c r="YX43" s="33"/>
      <c r="YY43" s="33"/>
      <c r="YZ43" s="33"/>
      <c r="ZA43" s="33"/>
      <c r="ZB43" s="33"/>
      <c r="ZC43" s="33"/>
      <c r="ZD43" s="33"/>
      <c r="ZE43" s="33"/>
      <c r="ZF43" s="33"/>
      <c r="ZG43" s="33"/>
      <c r="ZH43" s="33"/>
      <c r="ZI43" s="33"/>
      <c r="ZJ43" s="33"/>
      <c r="ZK43" s="33"/>
      <c r="ZL43" s="33"/>
      <c r="ZM43" s="33"/>
      <c r="ZN43" s="33"/>
      <c r="ZO43" s="33"/>
      <c r="ZP43" s="33"/>
      <c r="ZQ43" s="33"/>
      <c r="ZR43" s="33"/>
      <c r="ZS43" s="33"/>
      <c r="ZT43" s="33"/>
      <c r="ZU43" s="33"/>
      <c r="ZV43" s="33"/>
      <c r="ZW43" s="33"/>
      <c r="ZX43" s="33"/>
      <c r="ZY43" s="33"/>
      <c r="ZZ43" s="33"/>
      <c r="AAA43" s="33"/>
      <c r="AAB43" s="33"/>
      <c r="AAC43" s="33"/>
      <c r="AAD43" s="33"/>
      <c r="AAE43" s="33"/>
      <c r="AAF43" s="33"/>
      <c r="AAG43" s="33"/>
      <c r="AAH43" s="33"/>
      <c r="AAI43" s="33"/>
      <c r="AAJ43" s="33"/>
      <c r="AAK43" s="33"/>
      <c r="AAL43" s="33"/>
      <c r="AAM43" s="33"/>
      <c r="AAN43" s="33"/>
      <c r="AAO43" s="33"/>
      <c r="AAP43" s="33"/>
      <c r="AAQ43" s="33"/>
      <c r="AAR43" s="33"/>
      <c r="AAS43" s="33"/>
      <c r="AAT43" s="33"/>
      <c r="AAU43" s="33"/>
      <c r="AAV43" s="33"/>
      <c r="AAW43" s="33"/>
      <c r="AAX43" s="33"/>
      <c r="AAY43" s="33"/>
      <c r="AAZ43" s="33"/>
      <c r="ABA43" s="33"/>
      <c r="ABB43" s="33"/>
      <c r="ABC43" s="33"/>
      <c r="ABD43" s="33"/>
      <c r="ABE43" s="33"/>
      <c r="ABF43" s="33"/>
      <c r="ABG43" s="33"/>
      <c r="ABH43" s="33"/>
      <c r="ABI43" s="33"/>
      <c r="ABJ43" s="33"/>
      <c r="ABK43" s="33"/>
      <c r="ABL43" s="33"/>
      <c r="ABM43" s="33"/>
      <c r="ABN43" s="33"/>
      <c r="ABO43" s="33"/>
      <c r="ABP43" s="33"/>
      <c r="ABQ43" s="33"/>
      <c r="ABR43" s="33"/>
      <c r="ABS43" s="33"/>
      <c r="ABT43" s="33"/>
      <c r="ABU43" s="33"/>
      <c r="ABV43" s="33"/>
      <c r="ABW43" s="33"/>
      <c r="ABX43" s="33"/>
      <c r="ABY43" s="33"/>
      <c r="ABZ43" s="33"/>
      <c r="ACA43" s="33"/>
      <c r="ACB43" s="33"/>
      <c r="ACC43" s="33"/>
      <c r="ACD43" s="33"/>
      <c r="ACE43" s="33"/>
      <c r="ACF43" s="33"/>
      <c r="ACG43" s="33"/>
      <c r="ACH43" s="33"/>
      <c r="ACI43" s="33"/>
      <c r="ACJ43" s="33"/>
      <c r="ACK43" s="33"/>
      <c r="ACL43" s="33"/>
      <c r="ACM43" s="33"/>
      <c r="ACN43" s="33"/>
      <c r="ACO43" s="33"/>
      <c r="ACP43" s="33"/>
      <c r="ACQ43" s="33"/>
      <c r="ACR43" s="33"/>
      <c r="ACS43" s="33"/>
      <c r="ACT43" s="33"/>
      <c r="ACU43" s="33"/>
      <c r="ACV43" s="33"/>
      <c r="ACW43" s="33"/>
      <c r="ACX43" s="33"/>
      <c r="ACY43" s="33"/>
      <c r="ACZ43" s="33"/>
      <c r="ADA43" s="33"/>
      <c r="ADB43" s="33"/>
      <c r="ADC43" s="33"/>
      <c r="ADD43" s="33"/>
      <c r="ADE43" s="33"/>
      <c r="ADF43" s="33"/>
      <c r="ADG43" s="33"/>
      <c r="ADH43" s="33"/>
      <c r="ADI43" s="33"/>
      <c r="ADJ43" s="33"/>
      <c r="ADK43" s="33"/>
      <c r="ADL43" s="33"/>
      <c r="ADM43" s="33"/>
      <c r="ADN43" s="33"/>
      <c r="ADO43" s="33"/>
      <c r="ADP43" s="33"/>
      <c r="ADQ43" s="33"/>
      <c r="ADR43" s="33"/>
      <c r="ADS43" s="33"/>
      <c r="ADT43" s="33"/>
      <c r="ADU43" s="33"/>
      <c r="ADV43" s="33"/>
      <c r="ADW43" s="33"/>
      <c r="ADX43" s="33"/>
      <c r="ADY43" s="33"/>
      <c r="ADZ43" s="33"/>
      <c r="AEA43" s="33"/>
      <c r="AEB43" s="33"/>
      <c r="AEC43" s="33"/>
      <c r="AED43" s="33"/>
      <c r="AEE43" s="33"/>
      <c r="AEF43" s="33"/>
      <c r="AEG43" s="33"/>
      <c r="AEH43" s="33"/>
      <c r="AEI43" s="33"/>
      <c r="AEJ43" s="33"/>
      <c r="AEK43" s="33"/>
      <c r="AEL43" s="33"/>
      <c r="AEM43" s="33"/>
      <c r="AEN43" s="33"/>
      <c r="AEO43" s="33"/>
      <c r="AEP43" s="33"/>
      <c r="AEQ43" s="33"/>
      <c r="AER43" s="33"/>
      <c r="AES43" s="33"/>
      <c r="AET43" s="33"/>
      <c r="AEU43" s="33"/>
      <c r="AEV43" s="33"/>
      <c r="AEW43" s="33"/>
      <c r="AEX43" s="33"/>
      <c r="AEY43" s="33"/>
      <c r="AEZ43" s="33"/>
      <c r="AFA43" s="33"/>
      <c r="AFB43" s="33"/>
      <c r="AFC43" s="33"/>
      <c r="AFD43" s="33"/>
      <c r="AFE43" s="33"/>
      <c r="AFF43" s="33"/>
      <c r="AFG43" s="33"/>
      <c r="AFH43" s="33"/>
      <c r="AFI43" s="33"/>
      <c r="AFJ43" s="33"/>
      <c r="AFK43" s="33"/>
      <c r="AFL43" s="33"/>
      <c r="AFM43" s="33"/>
      <c r="AFN43" s="33"/>
      <c r="AFO43" s="33"/>
      <c r="AFP43" s="33"/>
      <c r="AFQ43" s="33"/>
      <c r="AFR43" s="33"/>
      <c r="AFS43" s="33"/>
      <c r="AFT43" s="33"/>
      <c r="AFU43" s="33"/>
      <c r="AFV43" s="33"/>
      <c r="AFW43" s="33"/>
      <c r="AFX43" s="33"/>
      <c r="AFY43" s="33"/>
      <c r="AFZ43" s="33"/>
      <c r="AGA43" s="33"/>
      <c r="AGB43" s="33"/>
      <c r="AGC43" s="33"/>
      <c r="AGD43" s="33"/>
      <c r="AGE43" s="33"/>
      <c r="AGF43" s="33"/>
      <c r="AGG43" s="33"/>
      <c r="AGH43" s="33"/>
      <c r="AGI43" s="33"/>
      <c r="AGJ43" s="33"/>
      <c r="AGK43" s="33"/>
      <c r="AGL43" s="33"/>
      <c r="AGM43" s="33"/>
      <c r="AGN43" s="33"/>
      <c r="AGO43" s="33"/>
      <c r="AGP43" s="33"/>
      <c r="AGQ43" s="33"/>
      <c r="AGR43" s="33"/>
      <c r="AGS43" s="33"/>
      <c r="AGT43" s="33"/>
      <c r="AGU43" s="33"/>
      <c r="AGV43" s="33"/>
      <c r="AGW43" s="33"/>
      <c r="AGX43" s="33"/>
      <c r="AGY43" s="33"/>
      <c r="AGZ43" s="33"/>
      <c r="AHA43" s="33"/>
      <c r="AHB43" s="33"/>
      <c r="AHC43" s="33"/>
      <c r="AHD43" s="33"/>
      <c r="AHE43" s="33"/>
      <c r="AHF43" s="33"/>
      <c r="AHG43" s="33"/>
      <c r="AHH43" s="33"/>
      <c r="AHI43" s="33"/>
      <c r="AHJ43" s="33"/>
      <c r="AHK43" s="33"/>
      <c r="AHL43" s="33"/>
      <c r="AHM43" s="33"/>
      <c r="AHN43" s="33"/>
      <c r="AHO43" s="33"/>
      <c r="AHP43" s="33"/>
      <c r="AHQ43" s="33"/>
      <c r="AHR43" s="33"/>
      <c r="AHS43" s="33"/>
      <c r="AHT43" s="33"/>
      <c r="AHU43" s="33"/>
      <c r="AHV43" s="33"/>
      <c r="AHW43" s="33"/>
      <c r="AHX43" s="33"/>
      <c r="AHY43" s="33"/>
      <c r="AHZ43" s="33"/>
      <c r="AIA43" s="33"/>
      <c r="AIB43" s="33"/>
      <c r="AIC43" s="33"/>
      <c r="AID43" s="33"/>
      <c r="AIE43" s="33"/>
      <c r="AIF43" s="33"/>
      <c r="AIG43" s="33"/>
      <c r="AIH43" s="33"/>
      <c r="AII43" s="33"/>
      <c r="AIJ43" s="33"/>
      <c r="AIK43" s="33"/>
      <c r="AIL43" s="33"/>
      <c r="AIM43" s="33"/>
      <c r="AIN43" s="33"/>
      <c r="AIO43" s="33"/>
      <c r="AIP43" s="33"/>
      <c r="AIQ43" s="33"/>
      <c r="AIR43" s="33"/>
      <c r="AIS43" s="33"/>
      <c r="AIT43" s="33"/>
      <c r="AIU43" s="33"/>
      <c r="AIV43" s="33"/>
      <c r="AIW43" s="33"/>
      <c r="AIX43" s="33"/>
      <c r="AIY43" s="33"/>
      <c r="AIZ43" s="33"/>
      <c r="AJA43" s="33"/>
      <c r="AJB43" s="33"/>
      <c r="AJC43" s="33"/>
      <c r="AJD43" s="33"/>
      <c r="AJE43" s="33"/>
      <c r="AJF43" s="33"/>
      <c r="AJG43" s="33"/>
      <c r="AJH43" s="33"/>
      <c r="AJI43" s="33"/>
      <c r="AJJ43" s="33"/>
      <c r="AJK43" s="33"/>
      <c r="AJL43" s="33"/>
      <c r="AJM43" s="33"/>
      <c r="AJN43" s="33"/>
      <c r="AJO43" s="33"/>
      <c r="AJP43" s="33"/>
      <c r="AJQ43" s="33"/>
      <c r="AJR43" s="33"/>
      <c r="AJS43" s="33"/>
      <c r="AJT43" s="33"/>
      <c r="AJU43" s="33"/>
      <c r="AJV43" s="33"/>
      <c r="AJW43" s="33"/>
      <c r="AJX43" s="33"/>
      <c r="AJY43" s="33"/>
      <c r="AJZ43" s="33"/>
      <c r="AKA43" s="33"/>
      <c r="AKB43" s="33"/>
      <c r="AKC43" s="33"/>
      <c r="AKD43" s="33"/>
      <c r="AKE43" s="33"/>
      <c r="AKF43" s="33"/>
      <c r="AKG43" s="33"/>
      <c r="AKH43" s="33"/>
      <c r="AKI43" s="33"/>
      <c r="AKJ43" s="33"/>
      <c r="AKK43" s="33"/>
      <c r="AKL43" s="33"/>
      <c r="AKM43" s="33"/>
      <c r="AKN43" s="33"/>
      <c r="AKO43" s="33"/>
      <c r="AKP43" s="33"/>
      <c r="AKQ43" s="33"/>
      <c r="AKR43" s="33"/>
      <c r="AKS43" s="33"/>
      <c r="AKT43" s="33"/>
      <c r="AKU43" s="33"/>
      <c r="AKV43" s="33"/>
      <c r="AKW43" s="33"/>
      <c r="AKX43" s="33"/>
      <c r="AKY43" s="33"/>
      <c r="AKZ43" s="33"/>
      <c r="ALA43" s="33"/>
      <c r="ALB43" s="33"/>
      <c r="ALC43" s="33"/>
      <c r="ALD43" s="33"/>
      <c r="ALE43" s="33"/>
      <c r="ALF43" s="33"/>
      <c r="ALG43" s="33"/>
      <c r="ALH43" s="33"/>
      <c r="ALI43" s="33"/>
      <c r="ALJ43" s="33"/>
      <c r="ALK43" s="33"/>
      <c r="ALL43" s="33"/>
      <c r="ALM43" s="33"/>
      <c r="ALN43" s="33"/>
    </row>
    <row r="44" spans="1:1003" ht="25.9" customHeight="1">
      <c r="A44" s="17" t="s">
        <v>86</v>
      </c>
      <c r="B44" s="43" t="s">
        <v>87</v>
      </c>
      <c r="C44" s="52" t="s">
        <v>80</v>
      </c>
      <c r="D44" s="52"/>
      <c r="E44" s="43"/>
      <c r="F44" s="20"/>
      <c r="G44" s="21">
        <v>5846.7</v>
      </c>
      <c r="H44" s="16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  <c r="IU44" s="33"/>
      <c r="IV44" s="33"/>
      <c r="IW44" s="33"/>
      <c r="IX44" s="33"/>
      <c r="IY44" s="33"/>
      <c r="IZ44" s="33"/>
      <c r="JA44" s="33"/>
      <c r="JB44" s="33"/>
      <c r="JC44" s="33"/>
      <c r="JD44" s="33"/>
      <c r="JE44" s="33"/>
      <c r="JF44" s="33"/>
      <c r="JG44" s="33"/>
      <c r="JH44" s="33"/>
      <c r="JI44" s="33"/>
      <c r="JJ44" s="33"/>
      <c r="JK44" s="33"/>
      <c r="JL44" s="33"/>
      <c r="JM44" s="33"/>
      <c r="JN44" s="33"/>
      <c r="JO44" s="33"/>
      <c r="JP44" s="33"/>
      <c r="JQ44" s="33"/>
      <c r="JR44" s="33"/>
      <c r="JS44" s="33"/>
      <c r="JT44" s="33"/>
      <c r="JU44" s="33"/>
      <c r="JV44" s="33"/>
      <c r="JW44" s="33"/>
      <c r="JX44" s="33"/>
      <c r="JY44" s="33"/>
      <c r="JZ44" s="33"/>
      <c r="KA44" s="33"/>
      <c r="KB44" s="33"/>
      <c r="KC44" s="33"/>
      <c r="KD44" s="33"/>
      <c r="KE44" s="33"/>
      <c r="KF44" s="33"/>
      <c r="KG44" s="33"/>
      <c r="KH44" s="33"/>
      <c r="KI44" s="33"/>
      <c r="KJ44" s="33"/>
      <c r="KK44" s="33"/>
      <c r="KL44" s="33"/>
      <c r="KM44" s="33"/>
      <c r="KN44" s="33"/>
      <c r="KO44" s="33"/>
      <c r="KP44" s="33"/>
      <c r="KQ44" s="33"/>
      <c r="KR44" s="33"/>
      <c r="KS44" s="33"/>
      <c r="KT44" s="33"/>
      <c r="KU44" s="33"/>
      <c r="KV44" s="33"/>
      <c r="KW44" s="33"/>
      <c r="KX44" s="33"/>
      <c r="KY44" s="33"/>
      <c r="KZ44" s="33"/>
      <c r="LA44" s="33"/>
      <c r="LB44" s="33"/>
      <c r="LC44" s="33"/>
      <c r="LD44" s="33"/>
      <c r="LE44" s="33"/>
      <c r="LF44" s="33"/>
      <c r="LG44" s="33"/>
      <c r="LH44" s="33"/>
      <c r="LI44" s="33"/>
      <c r="LJ44" s="33"/>
      <c r="LK44" s="33"/>
      <c r="LL44" s="33"/>
      <c r="LM44" s="33"/>
      <c r="LN44" s="33"/>
      <c r="LO44" s="33"/>
      <c r="LP44" s="33"/>
      <c r="LQ44" s="33"/>
      <c r="LR44" s="33"/>
      <c r="LS44" s="33"/>
      <c r="LT44" s="33"/>
      <c r="LU44" s="33"/>
      <c r="LV44" s="33"/>
      <c r="LW44" s="33"/>
      <c r="LX44" s="33"/>
      <c r="LY44" s="33"/>
      <c r="LZ44" s="33"/>
      <c r="MA44" s="33"/>
      <c r="MB44" s="33"/>
      <c r="MC44" s="33"/>
      <c r="MD44" s="33"/>
      <c r="ME44" s="33"/>
      <c r="MF44" s="33"/>
      <c r="MG44" s="33"/>
      <c r="MH44" s="33"/>
      <c r="MI44" s="33"/>
      <c r="MJ44" s="33"/>
      <c r="MK44" s="33"/>
      <c r="ML44" s="33"/>
      <c r="MM44" s="33"/>
      <c r="MN44" s="33"/>
      <c r="MO44" s="33"/>
      <c r="MP44" s="33"/>
      <c r="MQ44" s="33"/>
      <c r="MR44" s="33"/>
      <c r="MS44" s="33"/>
      <c r="MT44" s="33"/>
      <c r="MU44" s="33"/>
      <c r="MV44" s="33"/>
      <c r="MW44" s="33"/>
      <c r="MX44" s="33"/>
      <c r="MY44" s="33"/>
      <c r="MZ44" s="33"/>
      <c r="NA44" s="33"/>
      <c r="NB44" s="33"/>
      <c r="NC44" s="33"/>
      <c r="ND44" s="33"/>
      <c r="NE44" s="33"/>
      <c r="NF44" s="33"/>
      <c r="NG44" s="33"/>
      <c r="NH44" s="33"/>
      <c r="NI44" s="33"/>
      <c r="NJ44" s="33"/>
      <c r="NK44" s="33"/>
      <c r="NL44" s="33"/>
      <c r="NM44" s="33"/>
      <c r="NN44" s="33"/>
      <c r="NO44" s="33"/>
      <c r="NP44" s="33"/>
      <c r="NQ44" s="33"/>
      <c r="NR44" s="33"/>
      <c r="NS44" s="33"/>
      <c r="NT44" s="33"/>
      <c r="NU44" s="33"/>
      <c r="NV44" s="33"/>
      <c r="NW44" s="33"/>
      <c r="NX44" s="33"/>
      <c r="NY44" s="33"/>
      <c r="NZ44" s="33"/>
      <c r="OA44" s="33"/>
      <c r="OB44" s="33"/>
      <c r="OC44" s="33"/>
      <c r="OD44" s="33"/>
      <c r="OE44" s="33"/>
      <c r="OF44" s="33"/>
      <c r="OG44" s="33"/>
      <c r="OH44" s="33"/>
      <c r="OI44" s="33"/>
      <c r="OJ44" s="33"/>
      <c r="OK44" s="33"/>
      <c r="OL44" s="33"/>
      <c r="OM44" s="33"/>
      <c r="ON44" s="33"/>
      <c r="OO44" s="33"/>
      <c r="OP44" s="33"/>
      <c r="OQ44" s="33"/>
      <c r="OR44" s="33"/>
      <c r="OS44" s="33"/>
      <c r="OT44" s="33"/>
      <c r="OU44" s="33"/>
      <c r="OV44" s="33"/>
      <c r="OW44" s="33"/>
      <c r="OX44" s="33"/>
      <c r="OY44" s="33"/>
      <c r="OZ44" s="33"/>
      <c r="PA44" s="33"/>
      <c r="PB44" s="33"/>
      <c r="PC44" s="33"/>
      <c r="PD44" s="33"/>
      <c r="PE44" s="33"/>
      <c r="PF44" s="33"/>
      <c r="PG44" s="33"/>
      <c r="PH44" s="33"/>
      <c r="PI44" s="33"/>
      <c r="PJ44" s="33"/>
      <c r="PK44" s="33"/>
      <c r="PL44" s="33"/>
      <c r="PM44" s="33"/>
      <c r="PN44" s="33"/>
      <c r="PO44" s="33"/>
      <c r="PP44" s="33"/>
      <c r="PQ44" s="33"/>
      <c r="PR44" s="33"/>
      <c r="PS44" s="33"/>
      <c r="PT44" s="33"/>
      <c r="PU44" s="33"/>
      <c r="PV44" s="33"/>
      <c r="PW44" s="33"/>
      <c r="PX44" s="33"/>
      <c r="PY44" s="33"/>
      <c r="PZ44" s="33"/>
      <c r="QA44" s="33"/>
      <c r="QB44" s="33"/>
      <c r="QC44" s="33"/>
      <c r="QD44" s="33"/>
      <c r="QE44" s="33"/>
      <c r="QF44" s="33"/>
      <c r="QG44" s="33"/>
      <c r="QH44" s="33"/>
      <c r="QI44" s="33"/>
      <c r="QJ44" s="33"/>
      <c r="QK44" s="33"/>
      <c r="QL44" s="33"/>
      <c r="QM44" s="33"/>
      <c r="QN44" s="33"/>
      <c r="QO44" s="33"/>
      <c r="QP44" s="33"/>
      <c r="QQ44" s="33"/>
      <c r="QR44" s="33"/>
      <c r="QS44" s="33"/>
      <c r="QT44" s="33"/>
      <c r="QU44" s="33"/>
      <c r="QV44" s="33"/>
      <c r="QW44" s="33"/>
      <c r="QX44" s="33"/>
      <c r="QY44" s="33"/>
      <c r="QZ44" s="33"/>
      <c r="RA44" s="33"/>
      <c r="RB44" s="33"/>
      <c r="RC44" s="33"/>
      <c r="RD44" s="33"/>
      <c r="RE44" s="33"/>
      <c r="RF44" s="33"/>
      <c r="RG44" s="33"/>
      <c r="RH44" s="33"/>
      <c r="RI44" s="33"/>
      <c r="RJ44" s="33"/>
      <c r="RK44" s="33"/>
      <c r="RL44" s="33"/>
      <c r="RM44" s="33"/>
      <c r="RN44" s="33"/>
      <c r="RO44" s="33"/>
      <c r="RP44" s="33"/>
      <c r="RQ44" s="33"/>
      <c r="RR44" s="33"/>
      <c r="RS44" s="33"/>
      <c r="RT44" s="33"/>
      <c r="RU44" s="33"/>
      <c r="RV44" s="33"/>
      <c r="RW44" s="33"/>
      <c r="RX44" s="33"/>
      <c r="RY44" s="33"/>
      <c r="RZ44" s="33"/>
      <c r="SA44" s="33"/>
      <c r="SB44" s="33"/>
      <c r="SC44" s="33"/>
      <c r="SD44" s="33"/>
      <c r="SE44" s="33"/>
      <c r="SF44" s="33"/>
      <c r="SG44" s="33"/>
      <c r="SH44" s="33"/>
      <c r="SI44" s="33"/>
      <c r="SJ44" s="33"/>
      <c r="SK44" s="33"/>
      <c r="SL44" s="33"/>
      <c r="SM44" s="33"/>
      <c r="SN44" s="33"/>
      <c r="SO44" s="33"/>
      <c r="SP44" s="33"/>
      <c r="SQ44" s="33"/>
      <c r="SR44" s="33"/>
      <c r="SS44" s="33"/>
      <c r="ST44" s="33"/>
      <c r="SU44" s="33"/>
      <c r="SV44" s="33"/>
      <c r="SW44" s="33"/>
      <c r="SX44" s="33"/>
      <c r="SY44" s="33"/>
      <c r="SZ44" s="33"/>
      <c r="TA44" s="33"/>
      <c r="TB44" s="33"/>
      <c r="TC44" s="33"/>
      <c r="TD44" s="33"/>
      <c r="TE44" s="33"/>
      <c r="TF44" s="33"/>
      <c r="TG44" s="33"/>
      <c r="TH44" s="33"/>
      <c r="TI44" s="33"/>
      <c r="TJ44" s="33"/>
      <c r="TK44" s="33"/>
      <c r="TL44" s="33"/>
      <c r="TM44" s="33"/>
      <c r="TN44" s="33"/>
      <c r="TO44" s="33"/>
      <c r="TP44" s="33"/>
      <c r="TQ44" s="33"/>
      <c r="TR44" s="33"/>
      <c r="TS44" s="33"/>
      <c r="TT44" s="33"/>
      <c r="TU44" s="33"/>
      <c r="TV44" s="33"/>
      <c r="TW44" s="33"/>
      <c r="TX44" s="33"/>
      <c r="TY44" s="33"/>
      <c r="TZ44" s="33"/>
      <c r="UA44" s="33"/>
      <c r="UB44" s="33"/>
      <c r="UC44" s="33"/>
      <c r="UD44" s="33"/>
      <c r="UE44" s="33"/>
      <c r="UF44" s="33"/>
      <c r="UG44" s="33"/>
      <c r="UH44" s="33"/>
      <c r="UI44" s="33"/>
      <c r="UJ44" s="33"/>
      <c r="UK44" s="33"/>
      <c r="UL44" s="33"/>
      <c r="UM44" s="33"/>
      <c r="UN44" s="33"/>
      <c r="UO44" s="33"/>
      <c r="UP44" s="33"/>
      <c r="UQ44" s="33"/>
      <c r="UR44" s="33"/>
      <c r="US44" s="33"/>
      <c r="UT44" s="33"/>
      <c r="UU44" s="33"/>
      <c r="UV44" s="33"/>
      <c r="UW44" s="33"/>
      <c r="UX44" s="33"/>
      <c r="UY44" s="33"/>
      <c r="UZ44" s="33"/>
      <c r="VA44" s="33"/>
      <c r="VB44" s="33"/>
      <c r="VC44" s="33"/>
      <c r="VD44" s="33"/>
      <c r="VE44" s="33"/>
      <c r="VF44" s="33"/>
      <c r="VG44" s="33"/>
      <c r="VH44" s="33"/>
      <c r="VI44" s="33"/>
      <c r="VJ44" s="33"/>
      <c r="VK44" s="33"/>
      <c r="VL44" s="33"/>
      <c r="VM44" s="33"/>
      <c r="VN44" s="33"/>
      <c r="VO44" s="33"/>
      <c r="VP44" s="33"/>
      <c r="VQ44" s="33"/>
      <c r="VR44" s="33"/>
      <c r="VS44" s="33"/>
      <c r="VT44" s="33"/>
      <c r="VU44" s="33"/>
      <c r="VV44" s="33"/>
      <c r="VW44" s="33"/>
      <c r="VX44" s="33"/>
      <c r="VY44" s="33"/>
      <c r="VZ44" s="33"/>
      <c r="WA44" s="33"/>
      <c r="WB44" s="33"/>
      <c r="WC44" s="33"/>
      <c r="WD44" s="33"/>
      <c r="WE44" s="33"/>
      <c r="WF44" s="33"/>
      <c r="WG44" s="33"/>
      <c r="WH44" s="33"/>
      <c r="WI44" s="33"/>
      <c r="WJ44" s="33"/>
      <c r="WK44" s="33"/>
      <c r="WL44" s="33"/>
      <c r="WM44" s="33"/>
      <c r="WN44" s="33"/>
      <c r="WO44" s="33"/>
      <c r="WP44" s="33"/>
      <c r="WQ44" s="33"/>
      <c r="WR44" s="33"/>
      <c r="WS44" s="33"/>
      <c r="WT44" s="33"/>
      <c r="WU44" s="33"/>
      <c r="WV44" s="33"/>
      <c r="WW44" s="33"/>
      <c r="WX44" s="33"/>
      <c r="WY44" s="33"/>
      <c r="WZ44" s="33"/>
      <c r="XA44" s="33"/>
      <c r="XB44" s="33"/>
      <c r="XC44" s="33"/>
      <c r="XD44" s="33"/>
      <c r="XE44" s="33"/>
      <c r="XF44" s="33"/>
      <c r="XG44" s="33"/>
      <c r="XH44" s="33"/>
      <c r="XI44" s="33"/>
      <c r="XJ44" s="33"/>
      <c r="XK44" s="33"/>
      <c r="XL44" s="33"/>
      <c r="XM44" s="33"/>
      <c r="XN44" s="33"/>
      <c r="XO44" s="33"/>
      <c r="XP44" s="33"/>
      <c r="XQ44" s="33"/>
      <c r="XR44" s="33"/>
      <c r="XS44" s="33"/>
      <c r="XT44" s="33"/>
      <c r="XU44" s="33"/>
      <c r="XV44" s="33"/>
      <c r="XW44" s="33"/>
      <c r="XX44" s="33"/>
      <c r="XY44" s="33"/>
      <c r="XZ44" s="33"/>
      <c r="YA44" s="33"/>
      <c r="YB44" s="33"/>
      <c r="YC44" s="33"/>
      <c r="YD44" s="33"/>
      <c r="YE44" s="33"/>
      <c r="YF44" s="33"/>
      <c r="YG44" s="33"/>
      <c r="YH44" s="33"/>
      <c r="YI44" s="33"/>
      <c r="YJ44" s="33"/>
      <c r="YK44" s="33"/>
      <c r="YL44" s="33"/>
      <c r="YM44" s="33"/>
      <c r="YN44" s="33"/>
      <c r="YO44" s="33"/>
      <c r="YP44" s="33"/>
      <c r="YQ44" s="33"/>
      <c r="YR44" s="33"/>
      <c r="YS44" s="33"/>
      <c r="YT44" s="33"/>
      <c r="YU44" s="33"/>
      <c r="YV44" s="33"/>
      <c r="YW44" s="33"/>
      <c r="YX44" s="33"/>
      <c r="YY44" s="33"/>
      <c r="YZ44" s="33"/>
      <c r="ZA44" s="33"/>
      <c r="ZB44" s="33"/>
      <c r="ZC44" s="33"/>
      <c r="ZD44" s="33"/>
      <c r="ZE44" s="33"/>
      <c r="ZF44" s="33"/>
      <c r="ZG44" s="33"/>
      <c r="ZH44" s="33"/>
      <c r="ZI44" s="33"/>
      <c r="ZJ44" s="33"/>
      <c r="ZK44" s="33"/>
      <c r="ZL44" s="33"/>
      <c r="ZM44" s="33"/>
      <c r="ZN44" s="33"/>
      <c r="ZO44" s="33"/>
      <c r="ZP44" s="33"/>
      <c r="ZQ44" s="33"/>
      <c r="ZR44" s="33"/>
      <c r="ZS44" s="33"/>
      <c r="ZT44" s="33"/>
      <c r="ZU44" s="33"/>
      <c r="ZV44" s="33"/>
      <c r="ZW44" s="33"/>
      <c r="ZX44" s="33"/>
      <c r="ZY44" s="33"/>
      <c r="ZZ44" s="33"/>
      <c r="AAA44" s="33"/>
      <c r="AAB44" s="33"/>
      <c r="AAC44" s="33"/>
      <c r="AAD44" s="33"/>
      <c r="AAE44" s="33"/>
      <c r="AAF44" s="33"/>
      <c r="AAG44" s="33"/>
      <c r="AAH44" s="33"/>
      <c r="AAI44" s="33"/>
      <c r="AAJ44" s="33"/>
      <c r="AAK44" s="33"/>
      <c r="AAL44" s="33"/>
      <c r="AAM44" s="33"/>
      <c r="AAN44" s="33"/>
      <c r="AAO44" s="33"/>
      <c r="AAP44" s="33"/>
      <c r="AAQ44" s="33"/>
      <c r="AAR44" s="33"/>
      <c r="AAS44" s="33"/>
      <c r="AAT44" s="33"/>
      <c r="AAU44" s="33"/>
      <c r="AAV44" s="33"/>
      <c r="AAW44" s="33"/>
      <c r="AAX44" s="33"/>
      <c r="AAY44" s="33"/>
      <c r="AAZ44" s="33"/>
      <c r="ABA44" s="33"/>
      <c r="ABB44" s="33"/>
      <c r="ABC44" s="33"/>
      <c r="ABD44" s="33"/>
      <c r="ABE44" s="33"/>
      <c r="ABF44" s="33"/>
      <c r="ABG44" s="33"/>
      <c r="ABH44" s="33"/>
      <c r="ABI44" s="33"/>
      <c r="ABJ44" s="33"/>
      <c r="ABK44" s="33"/>
      <c r="ABL44" s="33"/>
      <c r="ABM44" s="33"/>
      <c r="ABN44" s="33"/>
      <c r="ABO44" s="33"/>
      <c r="ABP44" s="33"/>
      <c r="ABQ44" s="33"/>
      <c r="ABR44" s="33"/>
      <c r="ABS44" s="33"/>
      <c r="ABT44" s="33"/>
      <c r="ABU44" s="33"/>
      <c r="ABV44" s="33"/>
      <c r="ABW44" s="33"/>
      <c r="ABX44" s="33"/>
      <c r="ABY44" s="33"/>
      <c r="ABZ44" s="33"/>
      <c r="ACA44" s="33"/>
      <c r="ACB44" s="33"/>
      <c r="ACC44" s="33"/>
      <c r="ACD44" s="33"/>
      <c r="ACE44" s="33"/>
      <c r="ACF44" s="33"/>
      <c r="ACG44" s="33"/>
      <c r="ACH44" s="33"/>
      <c r="ACI44" s="33"/>
      <c r="ACJ44" s="33"/>
      <c r="ACK44" s="33"/>
      <c r="ACL44" s="33"/>
      <c r="ACM44" s="33"/>
      <c r="ACN44" s="33"/>
      <c r="ACO44" s="33"/>
      <c r="ACP44" s="33"/>
      <c r="ACQ44" s="33"/>
      <c r="ACR44" s="33"/>
      <c r="ACS44" s="33"/>
      <c r="ACT44" s="33"/>
      <c r="ACU44" s="33"/>
      <c r="ACV44" s="33"/>
      <c r="ACW44" s="33"/>
      <c r="ACX44" s="33"/>
      <c r="ACY44" s="33"/>
      <c r="ACZ44" s="33"/>
      <c r="ADA44" s="33"/>
      <c r="ADB44" s="33"/>
      <c r="ADC44" s="33"/>
      <c r="ADD44" s="33"/>
      <c r="ADE44" s="33"/>
      <c r="ADF44" s="33"/>
      <c r="ADG44" s="33"/>
      <c r="ADH44" s="33"/>
      <c r="ADI44" s="33"/>
      <c r="ADJ44" s="33"/>
      <c r="ADK44" s="33"/>
      <c r="ADL44" s="33"/>
      <c r="ADM44" s="33"/>
      <c r="ADN44" s="33"/>
      <c r="ADO44" s="33"/>
      <c r="ADP44" s="33"/>
      <c r="ADQ44" s="33"/>
      <c r="ADR44" s="33"/>
      <c r="ADS44" s="33"/>
      <c r="ADT44" s="33"/>
      <c r="ADU44" s="33"/>
      <c r="ADV44" s="33"/>
      <c r="ADW44" s="33"/>
      <c r="ADX44" s="33"/>
      <c r="ADY44" s="33"/>
      <c r="ADZ44" s="33"/>
      <c r="AEA44" s="33"/>
      <c r="AEB44" s="33"/>
      <c r="AEC44" s="33"/>
      <c r="AED44" s="33"/>
      <c r="AEE44" s="33"/>
      <c r="AEF44" s="33"/>
      <c r="AEG44" s="33"/>
      <c r="AEH44" s="33"/>
      <c r="AEI44" s="33"/>
      <c r="AEJ44" s="33"/>
      <c r="AEK44" s="33"/>
      <c r="AEL44" s="33"/>
      <c r="AEM44" s="33"/>
      <c r="AEN44" s="33"/>
      <c r="AEO44" s="33"/>
      <c r="AEP44" s="33"/>
      <c r="AEQ44" s="33"/>
      <c r="AER44" s="33"/>
      <c r="AES44" s="33"/>
      <c r="AET44" s="33"/>
      <c r="AEU44" s="33"/>
      <c r="AEV44" s="33"/>
      <c r="AEW44" s="33"/>
      <c r="AEX44" s="33"/>
      <c r="AEY44" s="33"/>
      <c r="AEZ44" s="33"/>
      <c r="AFA44" s="33"/>
      <c r="AFB44" s="33"/>
      <c r="AFC44" s="33"/>
      <c r="AFD44" s="33"/>
      <c r="AFE44" s="33"/>
      <c r="AFF44" s="33"/>
      <c r="AFG44" s="33"/>
      <c r="AFH44" s="33"/>
      <c r="AFI44" s="33"/>
      <c r="AFJ44" s="33"/>
      <c r="AFK44" s="33"/>
      <c r="AFL44" s="33"/>
      <c r="AFM44" s="33"/>
      <c r="AFN44" s="33"/>
      <c r="AFO44" s="33"/>
      <c r="AFP44" s="33"/>
      <c r="AFQ44" s="33"/>
      <c r="AFR44" s="33"/>
      <c r="AFS44" s="33"/>
      <c r="AFT44" s="33"/>
      <c r="AFU44" s="33"/>
      <c r="AFV44" s="33"/>
      <c r="AFW44" s="33"/>
      <c r="AFX44" s="33"/>
      <c r="AFY44" s="33"/>
      <c r="AFZ44" s="33"/>
      <c r="AGA44" s="33"/>
      <c r="AGB44" s="33"/>
      <c r="AGC44" s="33"/>
      <c r="AGD44" s="33"/>
      <c r="AGE44" s="33"/>
      <c r="AGF44" s="33"/>
      <c r="AGG44" s="33"/>
      <c r="AGH44" s="33"/>
      <c r="AGI44" s="33"/>
      <c r="AGJ44" s="33"/>
      <c r="AGK44" s="33"/>
      <c r="AGL44" s="33"/>
      <c r="AGM44" s="33"/>
      <c r="AGN44" s="33"/>
      <c r="AGO44" s="33"/>
      <c r="AGP44" s="33"/>
      <c r="AGQ44" s="33"/>
      <c r="AGR44" s="33"/>
      <c r="AGS44" s="33"/>
      <c r="AGT44" s="33"/>
      <c r="AGU44" s="33"/>
      <c r="AGV44" s="33"/>
      <c r="AGW44" s="33"/>
      <c r="AGX44" s="33"/>
      <c r="AGY44" s="33"/>
      <c r="AGZ44" s="33"/>
      <c r="AHA44" s="33"/>
      <c r="AHB44" s="33"/>
      <c r="AHC44" s="33"/>
      <c r="AHD44" s="33"/>
      <c r="AHE44" s="33"/>
      <c r="AHF44" s="33"/>
      <c r="AHG44" s="33"/>
      <c r="AHH44" s="33"/>
      <c r="AHI44" s="33"/>
      <c r="AHJ44" s="33"/>
      <c r="AHK44" s="33"/>
      <c r="AHL44" s="33"/>
      <c r="AHM44" s="33"/>
      <c r="AHN44" s="33"/>
      <c r="AHO44" s="33"/>
      <c r="AHP44" s="33"/>
      <c r="AHQ44" s="33"/>
      <c r="AHR44" s="33"/>
      <c r="AHS44" s="33"/>
      <c r="AHT44" s="33"/>
      <c r="AHU44" s="33"/>
      <c r="AHV44" s="33"/>
      <c r="AHW44" s="33"/>
      <c r="AHX44" s="33"/>
      <c r="AHY44" s="33"/>
      <c r="AHZ44" s="33"/>
      <c r="AIA44" s="33"/>
      <c r="AIB44" s="33"/>
      <c r="AIC44" s="33"/>
      <c r="AID44" s="33"/>
      <c r="AIE44" s="33"/>
      <c r="AIF44" s="33"/>
      <c r="AIG44" s="33"/>
      <c r="AIH44" s="33"/>
      <c r="AII44" s="33"/>
      <c r="AIJ44" s="33"/>
      <c r="AIK44" s="33"/>
      <c r="AIL44" s="33"/>
      <c r="AIM44" s="33"/>
      <c r="AIN44" s="33"/>
      <c r="AIO44" s="33"/>
      <c r="AIP44" s="33"/>
      <c r="AIQ44" s="33"/>
      <c r="AIR44" s="33"/>
      <c r="AIS44" s="33"/>
      <c r="AIT44" s="33"/>
      <c r="AIU44" s="33"/>
      <c r="AIV44" s="33"/>
      <c r="AIW44" s="33"/>
      <c r="AIX44" s="33"/>
      <c r="AIY44" s="33"/>
      <c r="AIZ44" s="33"/>
      <c r="AJA44" s="33"/>
      <c r="AJB44" s="33"/>
      <c r="AJC44" s="33"/>
      <c r="AJD44" s="33"/>
      <c r="AJE44" s="33"/>
      <c r="AJF44" s="33"/>
      <c r="AJG44" s="33"/>
      <c r="AJH44" s="33"/>
      <c r="AJI44" s="33"/>
      <c r="AJJ44" s="33"/>
      <c r="AJK44" s="33"/>
      <c r="AJL44" s="33"/>
      <c r="AJM44" s="33"/>
      <c r="AJN44" s="33"/>
      <c r="AJO44" s="33"/>
      <c r="AJP44" s="33"/>
      <c r="AJQ44" s="33"/>
      <c r="AJR44" s="33"/>
      <c r="AJS44" s="33"/>
      <c r="AJT44" s="33"/>
      <c r="AJU44" s="33"/>
      <c r="AJV44" s="33"/>
      <c r="AJW44" s="33"/>
      <c r="AJX44" s="33"/>
      <c r="AJY44" s="33"/>
      <c r="AJZ44" s="33"/>
      <c r="AKA44" s="33"/>
      <c r="AKB44" s="33"/>
      <c r="AKC44" s="33"/>
      <c r="AKD44" s="33"/>
      <c r="AKE44" s="33"/>
      <c r="AKF44" s="33"/>
      <c r="AKG44" s="33"/>
      <c r="AKH44" s="33"/>
      <c r="AKI44" s="33"/>
      <c r="AKJ44" s="33"/>
      <c r="AKK44" s="33"/>
      <c r="AKL44" s="33"/>
      <c r="AKM44" s="33"/>
      <c r="AKN44" s="33"/>
      <c r="AKO44" s="33"/>
      <c r="AKP44" s="33"/>
      <c r="AKQ44" s="33"/>
      <c r="AKR44" s="33"/>
      <c r="AKS44" s="33"/>
      <c r="AKT44" s="33"/>
      <c r="AKU44" s="33"/>
      <c r="AKV44" s="33"/>
      <c r="AKW44" s="33"/>
      <c r="AKX44" s="33"/>
      <c r="AKY44" s="33"/>
      <c r="AKZ44" s="33"/>
      <c r="ALA44" s="33"/>
      <c r="ALB44" s="33"/>
      <c r="ALC44" s="33"/>
      <c r="ALD44" s="33"/>
      <c r="ALE44" s="33"/>
      <c r="ALF44" s="33"/>
      <c r="ALG44" s="33"/>
      <c r="ALH44" s="33"/>
      <c r="ALI44" s="33"/>
      <c r="ALJ44" s="33"/>
      <c r="ALK44" s="33"/>
      <c r="ALL44" s="33"/>
      <c r="ALM44" s="33"/>
      <c r="ALN44" s="33"/>
    </row>
    <row r="45" spans="1:1003" ht="27" customHeight="1">
      <c r="A45" s="34"/>
      <c r="B45" s="5"/>
      <c r="C45" s="5"/>
      <c r="D45" s="5"/>
      <c r="E45" s="46" t="s">
        <v>85</v>
      </c>
      <c r="F45" s="46"/>
      <c r="G45" s="60">
        <f>G10+G14+G27+G31+G32+G33+G38+G39+G40</f>
        <v>422995.87999999995</v>
      </c>
      <c r="H45" s="16" t="s">
        <v>91</v>
      </c>
    </row>
    <row r="46" spans="1:1003" ht="24.6" customHeight="1">
      <c r="A46" s="34"/>
      <c r="B46" s="5"/>
      <c r="C46" s="5"/>
      <c r="D46" s="5"/>
      <c r="E46" s="46" t="s">
        <v>89</v>
      </c>
      <c r="F46" s="46"/>
      <c r="G46" s="60">
        <v>400783.68</v>
      </c>
      <c r="H46" s="5" t="s">
        <v>91</v>
      </c>
    </row>
    <row r="47" spans="1:1003" ht="24.6" customHeight="1">
      <c r="A47" s="34"/>
      <c r="B47" s="44"/>
      <c r="C47" s="44"/>
      <c r="D47" s="44"/>
      <c r="E47" s="48" t="s">
        <v>106</v>
      </c>
      <c r="F47" s="49"/>
      <c r="G47" s="60">
        <v>13600</v>
      </c>
      <c r="H47" s="44" t="s">
        <v>91</v>
      </c>
    </row>
    <row r="48" spans="1:1003" ht="24.6" customHeight="1">
      <c r="A48" s="34"/>
      <c r="B48" s="5"/>
      <c r="C48" s="5"/>
      <c r="D48" s="5"/>
      <c r="E48" s="46" t="s">
        <v>90</v>
      </c>
      <c r="F48" s="46"/>
      <c r="G48" s="60">
        <v>548225</v>
      </c>
      <c r="H48" s="5" t="s">
        <v>91</v>
      </c>
    </row>
    <row r="49" spans="1:8" ht="24.6" customHeight="1">
      <c r="A49" s="34"/>
      <c r="B49" s="5"/>
      <c r="C49" s="5"/>
      <c r="D49" s="5"/>
      <c r="E49" s="46" t="s">
        <v>104</v>
      </c>
      <c r="F49" s="46"/>
      <c r="G49" s="60">
        <f>G48+G47-G45</f>
        <v>138829.12000000005</v>
      </c>
      <c r="H49" s="5" t="s">
        <v>91</v>
      </c>
    </row>
    <row r="50" spans="1:8" ht="45.75" customHeight="1">
      <c r="A50" s="35"/>
      <c r="B50" s="35"/>
      <c r="C50" s="35"/>
      <c r="D50" s="35"/>
      <c r="E50" s="45" t="s">
        <v>105</v>
      </c>
      <c r="F50" s="45"/>
      <c r="G50" s="61">
        <v>-400887.66</v>
      </c>
      <c r="H50" s="36" t="s">
        <v>91</v>
      </c>
    </row>
    <row r="51" spans="1:8" ht="27.75" customHeight="1">
      <c r="A51" s="35"/>
      <c r="B51" s="35"/>
      <c r="C51" s="35"/>
      <c r="D51" s="35"/>
      <c r="E51" s="47" t="s">
        <v>92</v>
      </c>
      <c r="F51" s="47"/>
      <c r="G51" s="61">
        <f>G49+G50</f>
        <v>-262058.53999999992</v>
      </c>
      <c r="H51" s="36" t="s">
        <v>91</v>
      </c>
    </row>
    <row r="52" spans="1:8" ht="52.5" customHeight="1">
      <c r="A52" s="35"/>
      <c r="B52" s="35"/>
      <c r="C52" s="35"/>
      <c r="D52" s="35"/>
      <c r="E52" s="45" t="s">
        <v>93</v>
      </c>
      <c r="F52" s="45"/>
      <c r="G52" s="61">
        <v>150610</v>
      </c>
      <c r="H52" s="36" t="s">
        <v>91</v>
      </c>
    </row>
  </sheetData>
  <mergeCells count="59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B14:F14"/>
    <mergeCell ref="C15:D15"/>
    <mergeCell ref="C16:D16"/>
    <mergeCell ref="C17:D17"/>
    <mergeCell ref="C18:D18"/>
    <mergeCell ref="C13:D13"/>
    <mergeCell ref="C32:D32"/>
    <mergeCell ref="C20:D20"/>
    <mergeCell ref="C21:D21"/>
    <mergeCell ref="C22:D22"/>
    <mergeCell ref="C23:D23"/>
    <mergeCell ref="C25:D25"/>
    <mergeCell ref="C26:D26"/>
    <mergeCell ref="C27:D27"/>
    <mergeCell ref="C28:D28"/>
    <mergeCell ref="C29:D29"/>
    <mergeCell ref="C30:D30"/>
    <mergeCell ref="C31:D31"/>
    <mergeCell ref="C24:D24"/>
    <mergeCell ref="E45:F45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E52:F52"/>
    <mergeCell ref="E46:F46"/>
    <mergeCell ref="E48:F48"/>
    <mergeCell ref="E49:F49"/>
    <mergeCell ref="E50:F50"/>
    <mergeCell ref="E51:F51"/>
    <mergeCell ref="E47:F4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6350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836</cp:revision>
  <cp:lastPrinted>2022-03-05T05:48:12Z</cp:lastPrinted>
  <dcterms:created xsi:type="dcterms:W3CDTF">2016-02-12T10:30:15Z</dcterms:created>
  <dcterms:modified xsi:type="dcterms:W3CDTF">2025-03-10T06:42:27Z</dcterms:modified>
</cp:coreProperties>
</file>