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1" l="1"/>
  <c r="H35" i="1" l="1"/>
  <c r="H23" i="1" l="1"/>
  <c r="H20" i="1" s="1"/>
  <c r="H31" i="1" l="1"/>
  <c r="H28" i="1" s="1"/>
  <c r="H43" i="1" l="1"/>
  <c r="H16" i="1"/>
  <c r="H13" i="1"/>
  <c r="H10" i="1" s="1"/>
  <c r="H49" i="1" s="1"/>
</calcChain>
</file>

<file path=xl/sharedStrings.xml><?xml version="1.0" encoding="utf-8"?>
<sst xmlns="http://schemas.openxmlformats.org/spreadsheetml/2006/main" count="138" uniqueCount="109">
  <si>
    <t>Обслуживающая организация: ООО «Наш город»</t>
  </si>
  <si>
    <t>Год ввода в эксплуатацию:</t>
  </si>
  <si>
    <t>1954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</si>
  <si>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</si>
  <si>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</si>
  <si>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</si>
  <si>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</si>
  <si>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</si>
  <si>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</si>
  <si>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</si>
  <si>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</si>
  <si>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</si>
  <si>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</si>
  <si>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</si>
  <si>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</si>
  <si>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</si>
  <si>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</si>
  <si>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</si>
  <si>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</si>
  <si>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</si>
  <si>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</si>
  <si>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</si>
  <si>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</si>
  <si>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</si>
  <si>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</si>
  <si>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</si>
  <si>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</si>
  <si>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</si>
  <si>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</si>
  <si>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</si>
  <si>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</si>
  <si>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</si>
  <si>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</si>
  <si>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</si>
  <si>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</si>
  <si>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</si>
  <si>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</si>
  <si>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</si>
  <si>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</si>
  <si>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</si>
  <si>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</si>
  <si>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</si>
  <si>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</si>
  <si>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</si>
  <si>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</si>
  <si>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</si>
  <si>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</si>
  <si>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</si>
  <si>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</si>
  <si>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</si>
  <si>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</si>
  <si>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</si>
  <si>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</si>
  <si>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</si>
  <si>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</si>
  <si>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</si>
  <si>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</si>
  <si>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</si>
  <si>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</si>
  <si>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</si>
  <si>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</si>
  <si>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</si>
  <si>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</si>
  <si>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</si>
  <si>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</si>
  <si>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</si>
  <si>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</si>
  <si>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</si>
  <si>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</si>
  <si>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</si>
  <si>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</si>
  <si>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</si>
  <si>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</si>
  <si>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</si>
  <si>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</si>
  <si>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</si>
  <si>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</si>
  <si>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абоненвкого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</si>
  <si>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</si>
  <si>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</si>
  <si>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</si>
  <si>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</si>
  <si>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</si>
  <si>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</si>
  <si>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</si>
  <si>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</si>
  <si>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</si>
  <si>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</si>
  <si>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</si>
  <si>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</si>
  <si>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</si>
  <si>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</si>
  <si>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газ.оборудования</t>
  </si>
  <si>
    <t>1 раз в 5-ть лет</t>
  </si>
  <si>
    <t>Отчет о выполненных работах за 2025 г. в многоквартирном доме по адресу: г. Никольское, ул. Комсомольская, д. 17</t>
  </si>
  <si>
    <t>парадная-ремонт эл.щитка</t>
  </si>
  <si>
    <t>13.01.25г</t>
  </si>
  <si>
    <t>Начислено за 2025 г.:</t>
  </si>
  <si>
    <t>Получено за 2025 г.:</t>
  </si>
  <si>
    <t>Задолжность собственников жилых помещений перед УК по статье " Содержание, текущий ремонт и управление МКД" по состоянию на 01.01.2026год составляет</t>
  </si>
  <si>
    <t>Ремонт бетонной балконной плиты пар.1</t>
  </si>
  <si>
    <t>30.06.25г</t>
  </si>
  <si>
    <t>17.07.25г</t>
  </si>
  <si>
    <t>31.08.25г</t>
  </si>
  <si>
    <t>кв.1,подвал-замена ст.ХВС</t>
  </si>
  <si>
    <t>3.5</t>
  </si>
  <si>
    <t>Содержание придомовой территории</t>
  </si>
  <si>
    <t>Остаток средств на 01.01.2026г с учетом прошлого года</t>
  </si>
  <si>
    <t>Остаток средств  на 01.01.2025д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</si>
</sst>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6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Liberation Sans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7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14" fillId="0" borderId="0" xfId="0" applyFont="1" applyFill="1"/>
    <xf numFmtId="0" fontId="10" fillId="0" borderId="0" xfId="0" applyFont="1" applyAlignment="1">
      <alignment horizontal="center"/>
    </xf>
    <xf numFmtId="0" fontId="9" fillId="0" borderId="0" xfId="0" applyFont="1" applyFill="1"/>
    <xf numFmtId="0" fontId="6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8"/>
  <sheetViews>
    <sheetView tabSelected="1" topLeftCell="A49" workbookViewId="0">
      <selection activeCell="F53" sqref="F53:G53"/>
    </sheetView>
  </sheetViews>
  <sheetFormatPr defaultRowHeight="14.25"/>
  <cols>
    <col min="1" max="1" width="4.875" style="4" customWidth="1"/>
    <col min="2" max="2" width="4.75" style="36" customWidth="1"/>
    <col min="3" max="3" width="37.25" style="36" customWidth="1"/>
    <col min="4" max="4" width="11.625" style="36" customWidth="1"/>
    <col min="5" max="5" width="10.125" style="36" customWidth="1"/>
    <col min="6" max="6" width="42.125" style="36" customWidth="1"/>
    <col min="7" max="7" width="12.5" style="36" customWidth="1"/>
    <col min="8" max="8" width="11.125" style="37" customWidth="1"/>
    <col min="9" max="1025" width="10.625" style="4" customWidth="1"/>
    <col min="1026" max="1026" width="9" customWidth="1"/>
  </cols>
  <sheetData>
    <row r="1" spans="1:1004" ht="23.1" customHeight="1">
      <c r="A1" s="1"/>
      <c r="B1" s="52" t="s">
        <v>94</v>
      </c>
      <c r="C1" s="52"/>
      <c r="D1" s="52"/>
      <c r="E1" s="52"/>
      <c r="F1" s="52"/>
      <c r="G1" s="52"/>
      <c r="H1" s="5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4.1" customHeight="1">
      <c r="A2" s="1"/>
      <c r="B2" s="53" t="s">
        <v>0</v>
      </c>
      <c r="C2" s="53"/>
      <c r="D2" s="53"/>
      <c r="E2" s="53"/>
      <c r="F2" s="1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</row>
    <row r="3" spans="1:1004" ht="14.1" customHeight="1">
      <c r="A3" s="1"/>
      <c r="B3" s="53" t="s">
        <v>1</v>
      </c>
      <c r="C3" s="53"/>
      <c r="D3" s="54" t="s">
        <v>2</v>
      </c>
      <c r="E3" s="54"/>
      <c r="F3" s="5" t="s">
        <v>3</v>
      </c>
      <c r="G3" s="6">
        <v>12</v>
      </c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</row>
    <row r="4" spans="1:1004" ht="14.1" customHeight="1">
      <c r="A4" s="1"/>
      <c r="B4" s="53" t="s">
        <v>4</v>
      </c>
      <c r="C4" s="53"/>
      <c r="D4" s="55">
        <v>567.4</v>
      </c>
      <c r="E4" s="55"/>
      <c r="F4" s="5" t="s">
        <v>5</v>
      </c>
      <c r="G4" s="6">
        <v>2</v>
      </c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</row>
    <row r="5" spans="1:1004" ht="14.1" customHeight="1">
      <c r="A5" s="1"/>
      <c r="B5" s="53" t="s">
        <v>6</v>
      </c>
      <c r="C5" s="53"/>
      <c r="D5" s="55">
        <v>521.4</v>
      </c>
      <c r="E5" s="55"/>
      <c r="F5" s="5" t="s">
        <v>7</v>
      </c>
      <c r="G5" s="6">
        <v>2</v>
      </c>
      <c r="H5" s="6"/>
      <c r="I5" s="7"/>
      <c r="J5" s="8"/>
      <c r="K5" s="9"/>
      <c r="L5" s="8"/>
      <c r="M5" s="8"/>
      <c r="N5" s="8"/>
      <c r="O5" s="8"/>
      <c r="P5" s="8"/>
      <c r="Q5" s="9"/>
      <c r="R5" s="8"/>
      <c r="S5" s="8"/>
      <c r="T5" s="8"/>
      <c r="U5" s="8"/>
      <c r="V5" s="8"/>
      <c r="W5" s="9"/>
      <c r="X5" s="8"/>
      <c r="Y5" s="8"/>
      <c r="Z5" s="8"/>
      <c r="AA5" s="8"/>
      <c r="AB5" s="8"/>
      <c r="AC5" s="9"/>
      <c r="AD5" s="8"/>
      <c r="AE5" s="8"/>
      <c r="AF5" s="8"/>
      <c r="AG5" s="8"/>
      <c r="AH5" s="8"/>
      <c r="AI5" s="9"/>
      <c r="AJ5" s="8"/>
      <c r="AK5" s="8"/>
      <c r="AL5" s="8"/>
      <c r="AM5" s="8"/>
      <c r="AN5" s="8"/>
      <c r="AO5" s="9"/>
      <c r="AP5" s="8"/>
      <c r="AQ5" s="8"/>
      <c r="AR5" s="8"/>
      <c r="AS5" s="8"/>
      <c r="AT5" s="8"/>
      <c r="AU5" s="9"/>
      <c r="AV5" s="8"/>
      <c r="AW5" s="8"/>
      <c r="AX5" s="8"/>
      <c r="AY5" s="8"/>
      <c r="AZ5" s="8"/>
      <c r="BA5" s="9"/>
      <c r="BB5" s="8"/>
      <c r="BC5" s="8"/>
      <c r="BD5" s="8"/>
      <c r="BE5" s="8"/>
      <c r="BF5" s="8"/>
      <c r="BG5" s="9"/>
      <c r="BH5" s="8"/>
      <c r="BI5" s="8"/>
      <c r="BJ5" s="8"/>
      <c r="BK5" s="8"/>
      <c r="BL5" s="8"/>
      <c r="BM5" s="9"/>
      <c r="BN5" s="8"/>
      <c r="BO5" s="8"/>
      <c r="BP5" s="8"/>
      <c r="BQ5" s="8"/>
      <c r="BR5" s="8"/>
      <c r="BS5" s="9"/>
      <c r="BT5" s="8"/>
      <c r="BU5" s="8"/>
      <c r="BV5" s="8"/>
      <c r="BW5" s="8"/>
      <c r="BX5" s="8"/>
      <c r="BY5" s="9"/>
      <c r="BZ5" s="8"/>
      <c r="CA5" s="8"/>
      <c r="CB5" s="8"/>
      <c r="CC5" s="8"/>
      <c r="CD5" s="8"/>
      <c r="CE5" s="9"/>
      <c r="CF5" s="8"/>
      <c r="CG5" s="8"/>
      <c r="CH5" s="8"/>
      <c r="CI5" s="8"/>
      <c r="CJ5" s="8"/>
      <c r="CK5" s="9"/>
      <c r="CL5" s="8"/>
      <c r="CM5" s="8"/>
      <c r="CN5" s="8"/>
      <c r="CO5" s="8"/>
      <c r="CP5" s="8"/>
      <c r="CQ5" s="9"/>
      <c r="CR5" s="8"/>
      <c r="CS5" s="8"/>
      <c r="CT5" s="8"/>
      <c r="CU5" s="8"/>
      <c r="CV5" s="8"/>
      <c r="CW5" s="9"/>
      <c r="CX5" s="8"/>
      <c r="CY5" s="8"/>
      <c r="CZ5" s="8"/>
      <c r="DA5" s="8"/>
      <c r="DB5" s="8"/>
      <c r="DC5" s="9"/>
      <c r="DD5" s="8"/>
      <c r="DE5" s="8"/>
      <c r="DF5" s="8"/>
      <c r="DG5" s="8"/>
      <c r="DH5" s="8"/>
      <c r="DI5" s="9"/>
      <c r="DJ5" s="8"/>
      <c r="DK5" s="8"/>
      <c r="DL5" s="8"/>
      <c r="DM5" s="8"/>
      <c r="DN5" s="8"/>
      <c r="DO5" s="9"/>
      <c r="DP5" s="8"/>
      <c r="DQ5" s="8"/>
      <c r="DR5" s="8"/>
      <c r="DS5" s="8"/>
      <c r="DT5" s="8"/>
      <c r="DU5" s="9"/>
      <c r="DV5" s="8"/>
      <c r="DW5" s="8"/>
      <c r="DX5" s="8"/>
      <c r="DY5" s="8"/>
      <c r="DZ5" s="8"/>
      <c r="EA5" s="9"/>
      <c r="EB5" s="8"/>
      <c r="EC5" s="8"/>
      <c r="ED5" s="8"/>
      <c r="EE5" s="8"/>
      <c r="EF5" s="8"/>
      <c r="EG5" s="9"/>
      <c r="EH5" s="8"/>
      <c r="EI5" s="8"/>
      <c r="EJ5" s="8"/>
      <c r="EK5" s="8"/>
      <c r="EL5" s="8"/>
      <c r="EM5" s="9"/>
      <c r="EN5" s="8"/>
      <c r="EO5" s="8"/>
      <c r="EP5" s="8"/>
      <c r="EQ5" s="8"/>
      <c r="ER5" s="8"/>
      <c r="ES5" s="9"/>
      <c r="ET5" s="8"/>
      <c r="EU5" s="8"/>
      <c r="EV5" s="8"/>
      <c r="EW5" s="8"/>
      <c r="EX5" s="8"/>
      <c r="EY5" s="9"/>
      <c r="EZ5" s="8"/>
      <c r="FA5" s="8"/>
      <c r="FB5" s="8"/>
      <c r="FC5" s="8"/>
      <c r="FD5" s="8"/>
      <c r="FE5" s="9"/>
      <c r="FF5" s="8"/>
      <c r="FG5" s="8"/>
      <c r="FH5" s="8"/>
      <c r="FI5" s="8"/>
      <c r="FJ5" s="8"/>
      <c r="FK5" s="9"/>
      <c r="FL5" s="8"/>
      <c r="FM5" s="8"/>
      <c r="FN5" s="8"/>
      <c r="FO5" s="8"/>
      <c r="FP5" s="8"/>
      <c r="FQ5" s="9"/>
      <c r="FR5" s="8"/>
      <c r="FS5" s="8"/>
      <c r="FT5" s="8"/>
      <c r="FU5" s="8"/>
      <c r="FV5" s="8"/>
      <c r="FW5" s="9"/>
      <c r="FX5" s="8"/>
      <c r="FY5" s="8"/>
      <c r="FZ5" s="8"/>
      <c r="GA5" s="8"/>
      <c r="GB5" s="8"/>
      <c r="GC5" s="9"/>
      <c r="GD5" s="8"/>
      <c r="GE5" s="8"/>
      <c r="GF5" s="8"/>
      <c r="GG5" s="8"/>
      <c r="GH5" s="8"/>
      <c r="GI5" s="9"/>
      <c r="GJ5" s="8"/>
      <c r="GK5" s="8"/>
      <c r="GL5" s="8"/>
      <c r="GM5" s="8"/>
      <c r="GN5" s="8"/>
      <c r="GO5" s="9"/>
      <c r="GP5" s="8"/>
      <c r="GQ5" s="8"/>
      <c r="GR5" s="8"/>
      <c r="GS5" s="8"/>
      <c r="GT5" s="8"/>
      <c r="GU5" s="9"/>
      <c r="GV5" s="8"/>
      <c r="GW5" s="8"/>
      <c r="GX5" s="8"/>
      <c r="GY5" s="8"/>
      <c r="GZ5" s="8"/>
      <c r="HA5" s="9"/>
      <c r="HB5" s="8"/>
      <c r="HC5" s="8"/>
      <c r="HD5" s="8"/>
      <c r="HE5" s="8"/>
      <c r="HF5" s="8"/>
      <c r="HG5" s="9"/>
      <c r="HH5" s="8"/>
      <c r="HI5" s="8"/>
      <c r="HJ5" s="8"/>
      <c r="HK5" s="8"/>
      <c r="HL5" s="8"/>
      <c r="HM5" s="9"/>
      <c r="HN5" s="8"/>
      <c r="HO5" s="8"/>
      <c r="HP5" s="8"/>
      <c r="HQ5" s="8"/>
      <c r="HR5" s="8"/>
      <c r="HS5" s="9"/>
      <c r="HT5" s="8"/>
      <c r="HU5" s="8"/>
      <c r="HV5" s="8"/>
      <c r="HW5" s="8"/>
      <c r="HX5" s="8"/>
      <c r="HY5" s="9"/>
      <c r="HZ5" s="8"/>
      <c r="IA5" s="8"/>
      <c r="IB5" s="8"/>
      <c r="IC5" s="8"/>
      <c r="ID5" s="8"/>
      <c r="IE5" s="9"/>
      <c r="IF5" s="8"/>
      <c r="IG5" s="8"/>
      <c r="IH5" s="8"/>
      <c r="II5" s="8"/>
      <c r="IJ5" s="8"/>
      <c r="IK5" s="9"/>
      <c r="IL5" s="8"/>
      <c r="IM5" s="8"/>
      <c r="IN5" s="8"/>
      <c r="IO5" s="8"/>
      <c r="IP5" s="8"/>
      <c r="IQ5" s="9"/>
      <c r="IR5" s="8"/>
      <c r="IS5" s="8"/>
      <c r="IT5" s="8"/>
      <c r="IU5" s="8"/>
      <c r="IV5" s="8"/>
      <c r="IW5" s="9"/>
      <c r="IX5" s="8"/>
      <c r="IY5" s="8"/>
      <c r="IZ5" s="8"/>
      <c r="JA5" s="8"/>
      <c r="JB5" s="8"/>
      <c r="JC5" s="9"/>
      <c r="JD5" s="8"/>
      <c r="JE5" s="8"/>
      <c r="JF5" s="8"/>
      <c r="JG5" s="8"/>
      <c r="JH5" s="8"/>
      <c r="JI5" s="9"/>
      <c r="JJ5" s="8"/>
      <c r="JK5" s="8"/>
      <c r="JL5" s="8"/>
      <c r="JM5" s="8"/>
      <c r="JN5" s="8"/>
      <c r="JO5" s="9"/>
      <c r="JP5" s="8"/>
      <c r="JQ5" s="8"/>
      <c r="JR5" s="8"/>
      <c r="JS5" s="8"/>
      <c r="JT5" s="8"/>
      <c r="JU5" s="9"/>
      <c r="JV5" s="8"/>
      <c r="JW5" s="8"/>
      <c r="JX5" s="8"/>
      <c r="JY5" s="8"/>
      <c r="JZ5" s="8"/>
      <c r="KA5" s="9"/>
      <c r="KB5" s="8"/>
      <c r="KC5" s="8"/>
      <c r="KD5" s="8"/>
      <c r="KE5" s="8"/>
      <c r="KF5" s="8"/>
      <c r="KG5" s="9"/>
      <c r="KH5" s="8"/>
      <c r="KI5" s="8"/>
      <c r="KJ5" s="8"/>
      <c r="KK5" s="8"/>
      <c r="KL5" s="8"/>
      <c r="KM5" s="9"/>
      <c r="KN5" s="8"/>
      <c r="KO5" s="8"/>
      <c r="KP5" s="8"/>
      <c r="KQ5" s="8"/>
      <c r="KR5" s="8"/>
      <c r="KS5" s="9"/>
      <c r="KT5" s="8"/>
      <c r="KU5" s="8"/>
      <c r="KV5" s="8"/>
      <c r="KW5" s="8"/>
      <c r="KX5" s="8"/>
      <c r="KY5" s="9"/>
      <c r="KZ5" s="8"/>
      <c r="LA5" s="8"/>
      <c r="LB5" s="8"/>
      <c r="LC5" s="8"/>
      <c r="LD5" s="8"/>
      <c r="LE5" s="9"/>
      <c r="LF5" s="8"/>
      <c r="LG5" s="8"/>
      <c r="LH5" s="8"/>
      <c r="LI5" s="8"/>
      <c r="LJ5" s="8"/>
      <c r="LK5" s="9"/>
      <c r="LL5" s="8"/>
      <c r="LM5" s="8"/>
      <c r="LN5" s="8"/>
      <c r="LO5" s="8"/>
      <c r="LP5" s="8"/>
      <c r="LQ5" s="9"/>
      <c r="LR5" s="8"/>
      <c r="LS5" s="8"/>
      <c r="LT5" s="8"/>
      <c r="LU5" s="8"/>
      <c r="LV5" s="8"/>
      <c r="LW5" s="9"/>
      <c r="LX5" s="8"/>
      <c r="LY5" s="8"/>
      <c r="LZ5" s="8"/>
      <c r="MA5" s="8"/>
      <c r="MB5" s="8"/>
      <c r="MC5" s="9"/>
      <c r="MD5" s="8"/>
      <c r="ME5" s="8"/>
      <c r="MF5" s="8"/>
      <c r="MG5" s="8"/>
      <c r="MH5" s="8"/>
      <c r="MI5" s="9"/>
      <c r="MJ5" s="8"/>
      <c r="MK5" s="8"/>
      <c r="ML5" s="8"/>
      <c r="MM5" s="8"/>
      <c r="MN5" s="8"/>
      <c r="MO5" s="9"/>
      <c r="MP5" s="8"/>
      <c r="MQ5" s="8"/>
      <c r="MR5" s="8"/>
      <c r="MS5" s="8"/>
      <c r="MT5" s="8"/>
      <c r="MU5" s="9"/>
      <c r="MV5" s="8"/>
      <c r="MW5" s="8"/>
      <c r="MX5" s="8"/>
      <c r="MY5" s="8"/>
      <c r="MZ5" s="8"/>
      <c r="NA5" s="9"/>
      <c r="NB5" s="8"/>
      <c r="NC5" s="8"/>
      <c r="ND5" s="8"/>
      <c r="NE5" s="8"/>
      <c r="NF5" s="8"/>
      <c r="NG5" s="9"/>
      <c r="NH5" s="8"/>
      <c r="NI5" s="8"/>
      <c r="NJ5" s="8"/>
      <c r="NK5" s="8"/>
      <c r="NL5" s="8"/>
      <c r="NM5" s="9"/>
      <c r="NN5" s="8"/>
      <c r="NO5" s="8"/>
      <c r="NP5" s="8"/>
      <c r="NQ5" s="8"/>
      <c r="NR5" s="8"/>
      <c r="NS5" s="9"/>
      <c r="NT5" s="8"/>
      <c r="NU5" s="8"/>
      <c r="NV5" s="8"/>
      <c r="NW5" s="8"/>
      <c r="NX5" s="8"/>
      <c r="NY5" s="9"/>
      <c r="NZ5" s="8"/>
      <c r="OA5" s="8"/>
      <c r="OB5" s="8"/>
      <c r="OC5" s="8"/>
      <c r="OD5" s="8"/>
      <c r="OE5" s="9"/>
      <c r="OF5" s="8"/>
      <c r="OG5" s="8"/>
      <c r="OH5" s="8"/>
      <c r="OI5" s="8"/>
      <c r="OJ5" s="8"/>
      <c r="OK5" s="9"/>
      <c r="OL5" s="8"/>
      <c r="OM5" s="8"/>
      <c r="ON5" s="8"/>
      <c r="OO5" s="8"/>
      <c r="OP5" s="8"/>
      <c r="OQ5" s="9"/>
      <c r="OR5" s="8"/>
      <c r="OS5" s="8"/>
      <c r="OT5" s="8"/>
      <c r="OU5" s="8"/>
      <c r="OV5" s="8"/>
      <c r="OW5" s="9"/>
      <c r="OX5" s="8"/>
      <c r="OY5" s="8"/>
      <c r="OZ5" s="8"/>
      <c r="PA5" s="8"/>
      <c r="PB5" s="8"/>
      <c r="PC5" s="9"/>
      <c r="PD5" s="8"/>
      <c r="PE5" s="8"/>
      <c r="PF5" s="8"/>
      <c r="PG5" s="8"/>
      <c r="PH5" s="8"/>
      <c r="PI5" s="9"/>
      <c r="PJ5" s="8"/>
      <c r="PK5" s="8"/>
      <c r="PL5" s="8"/>
      <c r="PM5" s="8"/>
      <c r="PN5" s="8"/>
      <c r="PO5" s="9"/>
      <c r="PP5" s="8"/>
      <c r="PQ5" s="8"/>
      <c r="PR5" s="8"/>
      <c r="PS5" s="8"/>
      <c r="PT5" s="8"/>
      <c r="PU5" s="9"/>
      <c r="PV5" s="8"/>
      <c r="PW5" s="8"/>
      <c r="PX5" s="8"/>
      <c r="PY5" s="8"/>
      <c r="PZ5" s="8"/>
      <c r="QA5" s="9"/>
      <c r="QB5" s="8"/>
      <c r="QC5" s="8"/>
      <c r="QD5" s="8"/>
      <c r="QE5" s="8"/>
      <c r="QF5" s="8"/>
      <c r="QG5" s="9"/>
      <c r="QH5" s="8"/>
      <c r="QI5" s="8"/>
      <c r="QJ5" s="8"/>
      <c r="QK5" s="8"/>
      <c r="QL5" s="8"/>
      <c r="QM5" s="9"/>
      <c r="QN5" s="8"/>
      <c r="QO5" s="8"/>
      <c r="QP5" s="8"/>
      <c r="QQ5" s="8"/>
      <c r="QR5" s="8"/>
      <c r="QS5" s="9"/>
      <c r="QT5" s="8"/>
      <c r="QU5" s="8"/>
      <c r="QV5" s="8"/>
      <c r="QW5" s="8"/>
      <c r="QX5" s="8"/>
      <c r="QY5" s="9"/>
      <c r="QZ5" s="8"/>
      <c r="RA5" s="8"/>
      <c r="RB5" s="8"/>
      <c r="RC5" s="8"/>
      <c r="RD5" s="8"/>
      <c r="RE5" s="9"/>
      <c r="RF5" s="8"/>
      <c r="RG5" s="8"/>
      <c r="RH5" s="8"/>
      <c r="RI5" s="8"/>
      <c r="RJ5" s="8"/>
      <c r="RK5" s="9"/>
      <c r="RL5" s="8"/>
      <c r="RM5" s="8"/>
      <c r="RN5" s="8"/>
      <c r="RO5" s="8"/>
      <c r="RP5" s="8"/>
      <c r="RQ5" s="9"/>
      <c r="RR5" s="8"/>
      <c r="RS5" s="8"/>
      <c r="RT5" s="8"/>
      <c r="RU5" s="8"/>
      <c r="RV5" s="8"/>
      <c r="RW5" s="9"/>
      <c r="RX5" s="8"/>
      <c r="RY5" s="8"/>
      <c r="RZ5" s="8"/>
      <c r="SA5" s="8"/>
      <c r="SB5" s="8"/>
      <c r="SC5" s="9"/>
      <c r="SD5" s="8"/>
      <c r="SE5" s="8"/>
      <c r="SF5" s="8"/>
      <c r="SG5" s="8"/>
      <c r="SH5" s="8"/>
      <c r="SI5" s="9"/>
      <c r="SJ5" s="8"/>
      <c r="SK5" s="8"/>
      <c r="SL5" s="8"/>
      <c r="SM5" s="8"/>
      <c r="SN5" s="8"/>
      <c r="SO5" s="9"/>
      <c r="SP5" s="8"/>
      <c r="SQ5" s="8"/>
      <c r="SR5" s="8"/>
      <c r="SS5" s="8"/>
      <c r="ST5" s="8"/>
      <c r="SU5" s="9"/>
      <c r="SV5" s="8"/>
      <c r="SW5" s="8"/>
      <c r="SX5" s="8"/>
      <c r="SY5" s="8"/>
      <c r="SZ5" s="8"/>
      <c r="TA5" s="9"/>
      <c r="TB5" s="8"/>
      <c r="TC5" s="8"/>
      <c r="TD5" s="8"/>
      <c r="TE5" s="8"/>
      <c r="TF5" s="8"/>
      <c r="TG5" s="9"/>
      <c r="TH5" s="8"/>
      <c r="TI5" s="8"/>
      <c r="TJ5" s="8"/>
      <c r="TK5" s="8"/>
      <c r="TL5" s="8"/>
      <c r="TM5" s="9"/>
      <c r="TN5" s="8"/>
      <c r="TO5" s="8"/>
      <c r="TP5" s="8"/>
      <c r="TQ5" s="8"/>
      <c r="TR5" s="8"/>
      <c r="TS5" s="9"/>
      <c r="TT5" s="8"/>
      <c r="TU5" s="8"/>
      <c r="TV5" s="8"/>
      <c r="TW5" s="8"/>
      <c r="TX5" s="8"/>
      <c r="TY5" s="9"/>
      <c r="TZ5" s="8"/>
      <c r="UA5" s="8"/>
      <c r="UB5" s="8"/>
      <c r="UC5" s="8"/>
      <c r="UD5" s="8"/>
      <c r="UE5" s="9"/>
      <c r="UF5" s="8"/>
      <c r="UG5" s="8"/>
      <c r="UH5" s="8"/>
      <c r="UI5" s="8"/>
      <c r="UJ5" s="8"/>
      <c r="UK5" s="9"/>
      <c r="UL5" s="8"/>
      <c r="UM5" s="8"/>
      <c r="UN5" s="8"/>
      <c r="UO5" s="8"/>
      <c r="UP5" s="8"/>
      <c r="UQ5" s="9"/>
      <c r="UR5" s="8"/>
      <c r="US5" s="8"/>
      <c r="UT5" s="8"/>
      <c r="UU5" s="8"/>
      <c r="UV5" s="8"/>
      <c r="UW5" s="9"/>
      <c r="UX5" s="8"/>
      <c r="UY5" s="8"/>
      <c r="UZ5" s="8"/>
      <c r="VA5" s="8"/>
      <c r="VB5" s="8"/>
      <c r="VC5" s="9"/>
      <c r="VD5" s="8"/>
      <c r="VE5" s="8"/>
      <c r="VF5" s="8"/>
      <c r="VG5" s="8"/>
      <c r="VH5" s="8"/>
      <c r="VI5" s="9"/>
      <c r="VJ5" s="8"/>
      <c r="VK5" s="8"/>
      <c r="VL5" s="8"/>
      <c r="VM5" s="8"/>
      <c r="VN5" s="8"/>
      <c r="VO5" s="9"/>
      <c r="VP5" s="8"/>
      <c r="VQ5" s="8"/>
      <c r="VR5" s="8"/>
      <c r="VS5" s="8"/>
      <c r="VT5" s="8"/>
      <c r="VU5" s="9"/>
      <c r="VV5" s="8"/>
      <c r="VW5" s="8"/>
      <c r="VX5" s="8"/>
      <c r="VY5" s="8"/>
      <c r="VZ5" s="8"/>
      <c r="WA5" s="9"/>
      <c r="WB5" s="8"/>
      <c r="WC5" s="8"/>
      <c r="WD5" s="8"/>
      <c r="WE5" s="8"/>
      <c r="WF5" s="8"/>
      <c r="WG5" s="9"/>
      <c r="WH5" s="8"/>
      <c r="WI5" s="8"/>
      <c r="WJ5" s="8"/>
      <c r="WK5" s="8"/>
      <c r="WL5" s="8"/>
      <c r="WM5" s="9"/>
      <c r="WN5" s="8"/>
      <c r="WO5" s="8"/>
      <c r="WP5" s="8"/>
      <c r="WQ5" s="8"/>
      <c r="WR5" s="8"/>
      <c r="WS5" s="9"/>
      <c r="WT5" s="8"/>
      <c r="WU5" s="8"/>
      <c r="WV5" s="8"/>
      <c r="WW5" s="8"/>
      <c r="WX5" s="8"/>
      <c r="WY5" s="9"/>
      <c r="WZ5" s="8"/>
      <c r="XA5" s="8"/>
      <c r="XB5" s="8"/>
      <c r="XC5" s="8"/>
      <c r="XD5" s="8"/>
      <c r="XE5" s="9"/>
      <c r="XF5" s="8"/>
      <c r="XG5" s="8"/>
      <c r="XH5" s="8"/>
      <c r="XI5" s="8"/>
      <c r="XJ5" s="8"/>
      <c r="XK5" s="9"/>
      <c r="XL5" s="8"/>
      <c r="XM5" s="8"/>
      <c r="XN5" s="8"/>
      <c r="XO5" s="8"/>
      <c r="XP5" s="8"/>
      <c r="XQ5" s="9"/>
      <c r="XR5" s="8"/>
      <c r="XS5" s="8"/>
      <c r="XT5" s="8"/>
      <c r="XU5" s="8"/>
      <c r="XV5" s="8"/>
      <c r="XW5" s="9"/>
      <c r="XX5" s="8"/>
      <c r="XY5" s="8"/>
      <c r="XZ5" s="8"/>
      <c r="YA5" s="8"/>
      <c r="YB5" s="8"/>
      <c r="YC5" s="9"/>
      <c r="YD5" s="8"/>
      <c r="YE5" s="8"/>
      <c r="YF5" s="8"/>
      <c r="YG5" s="8"/>
      <c r="YH5" s="8"/>
      <c r="YI5" s="9"/>
      <c r="YJ5" s="8"/>
      <c r="YK5" s="8"/>
      <c r="YL5" s="8"/>
      <c r="YM5" s="8"/>
      <c r="YN5" s="8"/>
      <c r="YO5" s="9"/>
      <c r="YP5" s="8"/>
      <c r="YQ5" s="8"/>
      <c r="YR5" s="8"/>
      <c r="YS5" s="8"/>
      <c r="YT5" s="8"/>
      <c r="YU5" s="9"/>
      <c r="YV5" s="8"/>
      <c r="YW5" s="8"/>
      <c r="YX5" s="8"/>
      <c r="YY5" s="8"/>
      <c r="YZ5" s="8"/>
      <c r="ZA5" s="9"/>
      <c r="ZB5" s="8"/>
      <c r="ZC5" s="8"/>
      <c r="ZD5" s="8"/>
      <c r="ZE5" s="8"/>
      <c r="ZF5" s="8"/>
      <c r="ZG5" s="9"/>
      <c r="ZH5" s="8"/>
      <c r="ZI5" s="8"/>
      <c r="ZJ5" s="8"/>
      <c r="ZK5" s="8"/>
      <c r="ZL5" s="8"/>
      <c r="ZM5" s="9"/>
      <c r="ZN5" s="8"/>
      <c r="ZO5" s="8"/>
      <c r="ZP5" s="8"/>
      <c r="ZQ5" s="8"/>
      <c r="ZR5" s="8"/>
      <c r="ZS5" s="9"/>
      <c r="ZT5" s="8"/>
      <c r="ZU5" s="8"/>
      <c r="ZV5" s="8"/>
      <c r="ZW5" s="8"/>
      <c r="ZX5" s="8"/>
      <c r="ZY5" s="9"/>
      <c r="ZZ5" s="8"/>
      <c r="AAA5" s="8"/>
      <c r="AAB5" s="8"/>
      <c r="AAC5" s="8"/>
      <c r="AAD5" s="8"/>
      <c r="AAE5" s="9"/>
      <c r="AAF5" s="8"/>
      <c r="AAG5" s="8"/>
      <c r="AAH5" s="8"/>
      <c r="AAI5" s="8"/>
      <c r="AAJ5" s="8"/>
      <c r="AAK5" s="9"/>
      <c r="AAL5" s="8"/>
      <c r="AAM5" s="8"/>
      <c r="AAN5" s="8"/>
      <c r="AAO5" s="8"/>
      <c r="AAP5" s="8"/>
      <c r="AAQ5" s="9"/>
      <c r="AAR5" s="8"/>
      <c r="AAS5" s="8"/>
      <c r="AAT5" s="8"/>
      <c r="AAU5" s="8"/>
      <c r="AAV5" s="8"/>
      <c r="AAW5" s="9"/>
      <c r="AAX5" s="8"/>
      <c r="AAY5" s="8"/>
      <c r="AAZ5" s="8"/>
      <c r="ABA5" s="8"/>
      <c r="ABB5" s="8"/>
      <c r="ABC5" s="9"/>
      <c r="ABD5" s="8"/>
      <c r="ABE5" s="8"/>
      <c r="ABF5" s="8"/>
      <c r="ABG5" s="8"/>
      <c r="ABH5" s="8"/>
      <c r="ABI5" s="9"/>
      <c r="ABJ5" s="8"/>
      <c r="ABK5" s="8"/>
      <c r="ABL5" s="8"/>
      <c r="ABM5" s="8"/>
      <c r="ABN5" s="8"/>
      <c r="ABO5" s="9"/>
      <c r="ABP5" s="8"/>
      <c r="ABQ5" s="8"/>
      <c r="ABR5" s="8"/>
      <c r="ABS5" s="8"/>
      <c r="ABT5" s="8"/>
      <c r="ABU5" s="9"/>
      <c r="ABV5" s="8"/>
      <c r="ABW5" s="8"/>
      <c r="ABX5" s="8"/>
      <c r="ABY5" s="8"/>
      <c r="ABZ5" s="8"/>
      <c r="ACA5" s="9"/>
      <c r="ACB5" s="8"/>
      <c r="ACC5" s="8"/>
      <c r="ACD5" s="8"/>
      <c r="ACE5" s="8"/>
      <c r="ACF5" s="8"/>
      <c r="ACG5" s="9"/>
      <c r="ACH5" s="8"/>
      <c r="ACI5" s="8"/>
      <c r="ACJ5" s="8"/>
      <c r="ACK5" s="8"/>
      <c r="ACL5" s="8"/>
      <c r="ACM5" s="9"/>
      <c r="ACN5" s="8"/>
      <c r="ACO5" s="8"/>
      <c r="ACP5" s="8"/>
      <c r="ACQ5" s="8"/>
      <c r="ACR5" s="8"/>
      <c r="ACS5" s="9"/>
      <c r="ACT5" s="8"/>
      <c r="ACU5" s="8"/>
      <c r="ACV5" s="8"/>
      <c r="ACW5" s="8"/>
      <c r="ACX5" s="8"/>
      <c r="ACY5" s="9"/>
      <c r="ACZ5" s="8"/>
      <c r="ADA5" s="8"/>
      <c r="ADB5" s="8"/>
      <c r="ADC5" s="8"/>
      <c r="ADD5" s="8"/>
      <c r="ADE5" s="9"/>
      <c r="ADF5" s="8"/>
      <c r="ADG5" s="8"/>
      <c r="ADH5" s="8"/>
      <c r="ADI5" s="8"/>
      <c r="ADJ5" s="8"/>
      <c r="ADK5" s="9"/>
      <c r="ADL5" s="8"/>
      <c r="ADM5" s="8"/>
      <c r="ADN5" s="8"/>
      <c r="ADO5" s="8"/>
      <c r="ADP5" s="8"/>
      <c r="ADQ5" s="9"/>
      <c r="ADR5" s="8"/>
      <c r="ADS5" s="8"/>
      <c r="ADT5" s="8"/>
      <c r="ADU5" s="8"/>
      <c r="ADV5" s="8"/>
      <c r="ADW5" s="9"/>
      <c r="ADX5" s="8"/>
      <c r="ADY5" s="8"/>
      <c r="ADZ5" s="8"/>
      <c r="AEA5" s="8"/>
      <c r="AEB5" s="8"/>
      <c r="AEC5" s="9"/>
      <c r="AED5" s="8"/>
      <c r="AEE5" s="8"/>
      <c r="AEF5" s="8"/>
      <c r="AEG5" s="8"/>
      <c r="AEH5" s="8"/>
      <c r="AEI5" s="9"/>
      <c r="AEJ5" s="8"/>
      <c r="AEK5" s="8"/>
      <c r="AEL5" s="8"/>
      <c r="AEM5" s="8"/>
      <c r="AEN5" s="8"/>
      <c r="AEO5" s="9"/>
      <c r="AEP5" s="8"/>
      <c r="AEQ5" s="8"/>
      <c r="AER5" s="8"/>
      <c r="AES5" s="8"/>
      <c r="AET5" s="8"/>
      <c r="AEU5" s="9"/>
      <c r="AEV5" s="8"/>
      <c r="AEW5" s="8"/>
      <c r="AEX5" s="8"/>
      <c r="AEY5" s="8"/>
      <c r="AEZ5" s="8"/>
      <c r="AFA5" s="9"/>
      <c r="AFB5" s="8"/>
      <c r="AFC5" s="8"/>
      <c r="AFD5" s="8"/>
      <c r="AFE5" s="8"/>
      <c r="AFF5" s="8"/>
      <c r="AFG5" s="9"/>
      <c r="AFH5" s="8"/>
      <c r="AFI5" s="8"/>
      <c r="AFJ5" s="8"/>
      <c r="AFK5" s="8"/>
      <c r="AFL5" s="8"/>
      <c r="AFM5" s="9"/>
      <c r="AFN5" s="8"/>
      <c r="AFO5" s="8"/>
      <c r="AFP5" s="8"/>
      <c r="AFQ5" s="8"/>
      <c r="AFR5" s="8"/>
      <c r="AFS5" s="9"/>
      <c r="AFT5" s="8"/>
      <c r="AFU5" s="8"/>
      <c r="AFV5" s="8"/>
      <c r="AFW5" s="8"/>
      <c r="AFX5" s="8"/>
      <c r="AFY5" s="9"/>
      <c r="AFZ5" s="8"/>
      <c r="AGA5" s="8"/>
      <c r="AGB5" s="8"/>
      <c r="AGC5" s="8"/>
      <c r="AGD5" s="8"/>
      <c r="AGE5" s="9"/>
      <c r="AGF5" s="8"/>
      <c r="AGG5" s="8"/>
      <c r="AGH5" s="8"/>
      <c r="AGI5" s="8"/>
      <c r="AGJ5" s="8"/>
      <c r="AGK5" s="9"/>
      <c r="AGL5" s="8"/>
      <c r="AGM5" s="8"/>
      <c r="AGN5" s="8"/>
      <c r="AGO5" s="8"/>
      <c r="AGP5" s="8"/>
      <c r="AGQ5" s="9"/>
      <c r="AGR5" s="8"/>
      <c r="AGS5" s="8"/>
      <c r="AGT5" s="8"/>
      <c r="AGU5" s="8"/>
      <c r="AGV5" s="8"/>
      <c r="AGW5" s="9"/>
      <c r="AGX5" s="8"/>
      <c r="AGY5" s="8"/>
      <c r="AGZ5" s="8"/>
      <c r="AHA5" s="8"/>
      <c r="AHB5" s="8"/>
      <c r="AHC5" s="9"/>
      <c r="AHD5" s="8"/>
      <c r="AHE5" s="8"/>
      <c r="AHF5" s="8"/>
      <c r="AHG5" s="8"/>
      <c r="AHH5" s="8"/>
      <c r="AHI5" s="9"/>
      <c r="AHJ5" s="8"/>
      <c r="AHK5" s="8"/>
      <c r="AHL5" s="8"/>
      <c r="AHM5" s="8"/>
      <c r="AHN5" s="8"/>
      <c r="AHO5" s="9"/>
      <c r="AHP5" s="8"/>
      <c r="AHQ5" s="8"/>
      <c r="AHR5" s="8"/>
      <c r="AHS5" s="8"/>
      <c r="AHT5" s="8"/>
      <c r="AHU5" s="9"/>
      <c r="AHV5" s="8"/>
      <c r="AHW5" s="8"/>
      <c r="AHX5" s="8"/>
      <c r="AHY5" s="8"/>
      <c r="AHZ5" s="8"/>
      <c r="AIA5" s="9"/>
      <c r="AIB5" s="8"/>
      <c r="AIC5" s="8"/>
      <c r="AID5" s="8"/>
      <c r="AIE5" s="8"/>
      <c r="AIF5" s="8"/>
      <c r="AIG5" s="9"/>
      <c r="AIH5" s="8"/>
      <c r="AII5" s="8"/>
      <c r="AIJ5" s="8"/>
      <c r="AIK5" s="8"/>
      <c r="AIL5" s="8"/>
      <c r="AIM5" s="9"/>
      <c r="AIN5" s="8"/>
      <c r="AIO5" s="8"/>
      <c r="AIP5" s="8"/>
      <c r="AIQ5" s="8"/>
      <c r="AIR5" s="8"/>
      <c r="AIS5" s="9"/>
      <c r="AIT5" s="8"/>
      <c r="AIU5" s="8"/>
      <c r="AIV5" s="8"/>
      <c r="AIW5" s="8"/>
      <c r="AIX5" s="8"/>
      <c r="AIY5" s="9"/>
      <c r="AIZ5" s="8"/>
      <c r="AJA5" s="8"/>
      <c r="AJB5" s="8"/>
      <c r="AJC5" s="8"/>
      <c r="AJD5" s="8"/>
      <c r="AJE5" s="9"/>
      <c r="AJF5" s="8"/>
      <c r="AJG5" s="8"/>
      <c r="AJH5" s="8"/>
      <c r="AJI5" s="8"/>
      <c r="AJJ5" s="8"/>
      <c r="AJK5" s="9"/>
      <c r="AJL5" s="8"/>
      <c r="AJM5" s="8"/>
      <c r="AJN5" s="8"/>
      <c r="AJO5" s="8"/>
      <c r="AJP5" s="8"/>
      <c r="AJQ5" s="9"/>
      <c r="AJR5" s="8"/>
      <c r="AJS5" s="8"/>
      <c r="AJT5" s="8"/>
      <c r="AJU5" s="8"/>
      <c r="AJV5" s="8"/>
      <c r="AJW5" s="9"/>
      <c r="AJX5" s="8"/>
      <c r="AJY5" s="8"/>
      <c r="AJZ5" s="8"/>
      <c r="AKA5" s="8"/>
      <c r="AKB5" s="8"/>
      <c r="AKC5" s="9"/>
      <c r="AKD5" s="8"/>
      <c r="AKE5" s="8"/>
      <c r="AKF5" s="8"/>
      <c r="AKG5" s="8"/>
      <c r="AKH5" s="8"/>
      <c r="AKI5" s="9"/>
      <c r="AKJ5" s="8"/>
      <c r="AKK5" s="8"/>
      <c r="AKL5" s="8"/>
      <c r="AKM5" s="8"/>
      <c r="AKN5" s="8"/>
      <c r="AKO5" s="9"/>
      <c r="AKP5" s="8"/>
      <c r="AKQ5" s="8"/>
      <c r="AKR5" s="8"/>
      <c r="AKS5" s="8"/>
      <c r="AKT5" s="8"/>
      <c r="AKU5" s="9"/>
      <c r="AKV5" s="8"/>
      <c r="AKW5" s="8"/>
      <c r="AKX5" s="8"/>
      <c r="AKY5" s="8"/>
      <c r="AKZ5" s="8"/>
      <c r="ALA5" s="9"/>
      <c r="ALB5" s="8"/>
      <c r="ALC5" s="8"/>
      <c r="ALD5" s="8"/>
      <c r="ALE5" s="8"/>
      <c r="ALF5" s="8"/>
      <c r="ALG5" s="9"/>
      <c r="ALH5" s="8"/>
      <c r="ALI5" s="8"/>
      <c r="ALJ5" s="8"/>
      <c r="ALK5" s="8"/>
      <c r="ALL5" s="8"/>
      <c r="ALM5" s="9"/>
      <c r="ALN5" s="8"/>
      <c r="ALO5" s="8"/>
      <c r="ALP5" s="8"/>
    </row>
    <row r="6" spans="1:1004" ht="21.75" customHeight="1">
      <c r="A6" s="1"/>
      <c r="B6" s="53" t="s">
        <v>8</v>
      </c>
      <c r="C6" s="53"/>
      <c r="D6" s="55">
        <v>46</v>
      </c>
      <c r="E6" s="55"/>
      <c r="F6" s="5"/>
      <c r="G6" s="5"/>
      <c r="H6" s="6"/>
      <c r="I6" s="7"/>
      <c r="J6" s="8"/>
      <c r="K6" s="9"/>
      <c r="L6" s="8"/>
      <c r="M6" s="8"/>
      <c r="N6" s="8"/>
      <c r="O6" s="8"/>
      <c r="P6" s="8"/>
      <c r="Q6" s="9"/>
      <c r="R6" s="8"/>
      <c r="S6" s="8"/>
      <c r="T6" s="8"/>
      <c r="U6" s="8"/>
      <c r="V6" s="8"/>
      <c r="W6" s="9"/>
      <c r="X6" s="8"/>
      <c r="Y6" s="8"/>
      <c r="Z6" s="8"/>
      <c r="AA6" s="8"/>
      <c r="AB6" s="8"/>
      <c r="AC6" s="9"/>
      <c r="AD6" s="8"/>
      <c r="AE6" s="8"/>
      <c r="AF6" s="8"/>
      <c r="AG6" s="8"/>
      <c r="AH6" s="8"/>
      <c r="AI6" s="9"/>
      <c r="AJ6" s="8"/>
      <c r="AK6" s="8"/>
      <c r="AL6" s="8"/>
      <c r="AM6" s="8"/>
      <c r="AN6" s="8"/>
      <c r="AO6" s="9"/>
      <c r="AP6" s="8"/>
      <c r="AQ6" s="8"/>
      <c r="AR6" s="8"/>
      <c r="AS6" s="8"/>
      <c r="AT6" s="8"/>
      <c r="AU6" s="9"/>
      <c r="AV6" s="8"/>
      <c r="AW6" s="8"/>
      <c r="AX6" s="8"/>
      <c r="AY6" s="8"/>
      <c r="AZ6" s="8"/>
      <c r="BA6" s="9"/>
      <c r="BB6" s="8"/>
      <c r="BC6" s="8"/>
      <c r="BD6" s="8"/>
      <c r="BE6" s="8"/>
      <c r="BF6" s="8"/>
      <c r="BG6" s="9"/>
      <c r="BH6" s="8"/>
      <c r="BI6" s="8"/>
      <c r="BJ6" s="8"/>
      <c r="BK6" s="8"/>
      <c r="BL6" s="8"/>
      <c r="BM6" s="9"/>
      <c r="BN6" s="8"/>
      <c r="BO6" s="8"/>
      <c r="BP6" s="8"/>
      <c r="BQ6" s="8"/>
      <c r="BR6" s="8"/>
      <c r="BS6" s="9"/>
      <c r="BT6" s="8"/>
      <c r="BU6" s="8"/>
      <c r="BV6" s="8"/>
      <c r="BW6" s="8"/>
      <c r="BX6" s="8"/>
      <c r="BY6" s="9"/>
      <c r="BZ6" s="8"/>
      <c r="CA6" s="8"/>
      <c r="CB6" s="8"/>
      <c r="CC6" s="8"/>
      <c r="CD6" s="8"/>
      <c r="CE6" s="9"/>
      <c r="CF6" s="8"/>
      <c r="CG6" s="8"/>
      <c r="CH6" s="8"/>
      <c r="CI6" s="8"/>
      <c r="CJ6" s="8"/>
      <c r="CK6" s="9"/>
      <c r="CL6" s="8"/>
      <c r="CM6" s="8"/>
      <c r="CN6" s="8"/>
      <c r="CO6" s="8"/>
      <c r="CP6" s="8"/>
      <c r="CQ6" s="9"/>
      <c r="CR6" s="8"/>
      <c r="CS6" s="8"/>
      <c r="CT6" s="8"/>
      <c r="CU6" s="8"/>
      <c r="CV6" s="8"/>
      <c r="CW6" s="9"/>
      <c r="CX6" s="8"/>
      <c r="CY6" s="8"/>
      <c r="CZ6" s="8"/>
      <c r="DA6" s="8"/>
      <c r="DB6" s="8"/>
      <c r="DC6" s="9"/>
      <c r="DD6" s="8"/>
      <c r="DE6" s="8"/>
      <c r="DF6" s="8"/>
      <c r="DG6" s="8"/>
      <c r="DH6" s="8"/>
      <c r="DI6" s="9"/>
      <c r="DJ6" s="8"/>
      <c r="DK6" s="8"/>
      <c r="DL6" s="8"/>
      <c r="DM6" s="8"/>
      <c r="DN6" s="8"/>
      <c r="DO6" s="9"/>
      <c r="DP6" s="8"/>
      <c r="DQ6" s="8"/>
      <c r="DR6" s="8"/>
      <c r="DS6" s="8"/>
      <c r="DT6" s="8"/>
      <c r="DU6" s="9"/>
      <c r="DV6" s="8"/>
      <c r="DW6" s="8"/>
      <c r="DX6" s="8"/>
      <c r="DY6" s="8"/>
      <c r="DZ6" s="8"/>
      <c r="EA6" s="9"/>
      <c r="EB6" s="8"/>
      <c r="EC6" s="8"/>
      <c r="ED6" s="8"/>
      <c r="EE6" s="8"/>
      <c r="EF6" s="8"/>
      <c r="EG6" s="9"/>
      <c r="EH6" s="8"/>
      <c r="EI6" s="8"/>
      <c r="EJ6" s="8"/>
      <c r="EK6" s="8"/>
      <c r="EL6" s="8"/>
      <c r="EM6" s="9"/>
      <c r="EN6" s="8"/>
      <c r="EO6" s="8"/>
      <c r="EP6" s="8"/>
      <c r="EQ6" s="8"/>
      <c r="ER6" s="8"/>
      <c r="ES6" s="9"/>
      <c r="ET6" s="8"/>
      <c r="EU6" s="8"/>
      <c r="EV6" s="8"/>
      <c r="EW6" s="8"/>
      <c r="EX6" s="8"/>
      <c r="EY6" s="9"/>
      <c r="EZ6" s="8"/>
      <c r="FA6" s="8"/>
      <c r="FB6" s="8"/>
      <c r="FC6" s="8"/>
      <c r="FD6" s="8"/>
      <c r="FE6" s="9"/>
      <c r="FF6" s="8"/>
      <c r="FG6" s="8"/>
      <c r="FH6" s="8"/>
      <c r="FI6" s="8"/>
      <c r="FJ6" s="8"/>
      <c r="FK6" s="9"/>
      <c r="FL6" s="8"/>
      <c r="FM6" s="8"/>
      <c r="FN6" s="8"/>
      <c r="FO6" s="8"/>
      <c r="FP6" s="8"/>
      <c r="FQ6" s="9"/>
      <c r="FR6" s="8"/>
      <c r="FS6" s="8"/>
      <c r="FT6" s="8"/>
      <c r="FU6" s="8"/>
      <c r="FV6" s="8"/>
      <c r="FW6" s="9"/>
      <c r="FX6" s="8"/>
      <c r="FY6" s="8"/>
      <c r="FZ6" s="8"/>
      <c r="GA6" s="8"/>
      <c r="GB6" s="8"/>
      <c r="GC6" s="9"/>
      <c r="GD6" s="8"/>
      <c r="GE6" s="8"/>
      <c r="GF6" s="8"/>
      <c r="GG6" s="8"/>
      <c r="GH6" s="8"/>
      <c r="GI6" s="9"/>
      <c r="GJ6" s="8"/>
      <c r="GK6" s="8"/>
      <c r="GL6" s="8"/>
      <c r="GM6" s="8"/>
      <c r="GN6" s="8"/>
      <c r="GO6" s="9"/>
      <c r="GP6" s="8"/>
      <c r="GQ6" s="8"/>
      <c r="GR6" s="8"/>
      <c r="GS6" s="8"/>
      <c r="GT6" s="8"/>
      <c r="GU6" s="9"/>
      <c r="GV6" s="8"/>
      <c r="GW6" s="8"/>
      <c r="GX6" s="8"/>
      <c r="GY6" s="8"/>
      <c r="GZ6" s="8"/>
      <c r="HA6" s="9"/>
      <c r="HB6" s="8"/>
      <c r="HC6" s="8"/>
      <c r="HD6" s="8"/>
      <c r="HE6" s="8"/>
      <c r="HF6" s="8"/>
      <c r="HG6" s="9"/>
      <c r="HH6" s="8"/>
      <c r="HI6" s="8"/>
      <c r="HJ6" s="8"/>
      <c r="HK6" s="8"/>
      <c r="HL6" s="8"/>
      <c r="HM6" s="9"/>
      <c r="HN6" s="8"/>
      <c r="HO6" s="8"/>
      <c r="HP6" s="8"/>
      <c r="HQ6" s="8"/>
      <c r="HR6" s="8"/>
      <c r="HS6" s="9"/>
      <c r="HT6" s="8"/>
      <c r="HU6" s="8"/>
      <c r="HV6" s="8"/>
      <c r="HW6" s="8"/>
      <c r="HX6" s="8"/>
      <c r="HY6" s="9"/>
      <c r="HZ6" s="8"/>
      <c r="IA6" s="8"/>
      <c r="IB6" s="8"/>
      <c r="IC6" s="8"/>
      <c r="ID6" s="8"/>
      <c r="IE6" s="9"/>
      <c r="IF6" s="8"/>
      <c r="IG6" s="8"/>
      <c r="IH6" s="8"/>
      <c r="II6" s="8"/>
      <c r="IJ6" s="8"/>
      <c r="IK6" s="9"/>
      <c r="IL6" s="8"/>
      <c r="IM6" s="8"/>
      <c r="IN6" s="8"/>
      <c r="IO6" s="8"/>
      <c r="IP6" s="8"/>
      <c r="IQ6" s="9"/>
      <c r="IR6" s="8"/>
      <c r="IS6" s="8"/>
      <c r="IT6" s="8"/>
      <c r="IU6" s="8"/>
      <c r="IV6" s="8"/>
      <c r="IW6" s="9"/>
      <c r="IX6" s="8"/>
      <c r="IY6" s="8"/>
      <c r="IZ6" s="8"/>
      <c r="JA6" s="8"/>
      <c r="JB6" s="8"/>
      <c r="JC6" s="9"/>
      <c r="JD6" s="8"/>
      <c r="JE6" s="8"/>
      <c r="JF6" s="8"/>
      <c r="JG6" s="8"/>
      <c r="JH6" s="8"/>
      <c r="JI6" s="9"/>
      <c r="JJ6" s="8"/>
      <c r="JK6" s="8"/>
      <c r="JL6" s="8"/>
      <c r="JM6" s="8"/>
      <c r="JN6" s="8"/>
      <c r="JO6" s="9"/>
      <c r="JP6" s="8"/>
      <c r="JQ6" s="8"/>
      <c r="JR6" s="8"/>
      <c r="JS6" s="8"/>
      <c r="JT6" s="8"/>
      <c r="JU6" s="9"/>
      <c r="JV6" s="8"/>
      <c r="JW6" s="8"/>
      <c r="JX6" s="8"/>
      <c r="JY6" s="8"/>
      <c r="JZ6" s="8"/>
      <c r="KA6" s="9"/>
      <c r="KB6" s="8"/>
      <c r="KC6" s="8"/>
      <c r="KD6" s="8"/>
      <c r="KE6" s="8"/>
      <c r="KF6" s="8"/>
      <c r="KG6" s="9"/>
      <c r="KH6" s="8"/>
      <c r="KI6" s="8"/>
      <c r="KJ6" s="8"/>
      <c r="KK6" s="8"/>
      <c r="KL6" s="8"/>
      <c r="KM6" s="9"/>
      <c r="KN6" s="8"/>
      <c r="KO6" s="8"/>
      <c r="KP6" s="8"/>
      <c r="KQ6" s="8"/>
      <c r="KR6" s="8"/>
      <c r="KS6" s="9"/>
      <c r="KT6" s="8"/>
      <c r="KU6" s="8"/>
      <c r="KV6" s="8"/>
      <c r="KW6" s="8"/>
      <c r="KX6" s="8"/>
      <c r="KY6" s="9"/>
      <c r="KZ6" s="8"/>
      <c r="LA6" s="8"/>
      <c r="LB6" s="8"/>
      <c r="LC6" s="8"/>
      <c r="LD6" s="8"/>
      <c r="LE6" s="9"/>
      <c r="LF6" s="8"/>
      <c r="LG6" s="8"/>
      <c r="LH6" s="8"/>
      <c r="LI6" s="8"/>
      <c r="LJ6" s="8"/>
      <c r="LK6" s="9"/>
      <c r="LL6" s="8"/>
      <c r="LM6" s="8"/>
      <c r="LN6" s="8"/>
      <c r="LO6" s="8"/>
      <c r="LP6" s="8"/>
      <c r="LQ6" s="9"/>
      <c r="LR6" s="8"/>
      <c r="LS6" s="8"/>
      <c r="LT6" s="8"/>
      <c r="LU6" s="8"/>
      <c r="LV6" s="8"/>
      <c r="LW6" s="9"/>
      <c r="LX6" s="8"/>
      <c r="LY6" s="8"/>
      <c r="LZ6" s="8"/>
      <c r="MA6" s="8"/>
      <c r="MB6" s="8"/>
      <c r="MC6" s="9"/>
      <c r="MD6" s="8"/>
      <c r="ME6" s="8"/>
      <c r="MF6" s="8"/>
      <c r="MG6" s="8"/>
      <c r="MH6" s="8"/>
      <c r="MI6" s="9"/>
      <c r="MJ6" s="8"/>
      <c r="MK6" s="8"/>
      <c r="ML6" s="8"/>
      <c r="MM6" s="8"/>
      <c r="MN6" s="8"/>
      <c r="MO6" s="9"/>
      <c r="MP6" s="8"/>
      <c r="MQ6" s="8"/>
      <c r="MR6" s="8"/>
      <c r="MS6" s="8"/>
      <c r="MT6" s="8"/>
      <c r="MU6" s="9"/>
      <c r="MV6" s="8"/>
      <c r="MW6" s="8"/>
      <c r="MX6" s="8"/>
      <c r="MY6" s="8"/>
      <c r="MZ6" s="8"/>
      <c r="NA6" s="9"/>
      <c r="NB6" s="8"/>
      <c r="NC6" s="8"/>
      <c r="ND6" s="8"/>
      <c r="NE6" s="8"/>
      <c r="NF6" s="8"/>
      <c r="NG6" s="9"/>
      <c r="NH6" s="8"/>
      <c r="NI6" s="8"/>
      <c r="NJ6" s="8"/>
      <c r="NK6" s="8"/>
      <c r="NL6" s="8"/>
      <c r="NM6" s="9"/>
      <c r="NN6" s="8"/>
      <c r="NO6" s="8"/>
      <c r="NP6" s="8"/>
      <c r="NQ6" s="8"/>
      <c r="NR6" s="8"/>
      <c r="NS6" s="9"/>
      <c r="NT6" s="8"/>
      <c r="NU6" s="8"/>
      <c r="NV6" s="8"/>
      <c r="NW6" s="8"/>
      <c r="NX6" s="8"/>
      <c r="NY6" s="9"/>
      <c r="NZ6" s="8"/>
      <c r="OA6" s="8"/>
      <c r="OB6" s="8"/>
      <c r="OC6" s="8"/>
      <c r="OD6" s="8"/>
      <c r="OE6" s="9"/>
      <c r="OF6" s="8"/>
      <c r="OG6" s="8"/>
      <c r="OH6" s="8"/>
      <c r="OI6" s="8"/>
      <c r="OJ6" s="8"/>
      <c r="OK6" s="9"/>
      <c r="OL6" s="8"/>
      <c r="OM6" s="8"/>
      <c r="ON6" s="8"/>
      <c r="OO6" s="8"/>
      <c r="OP6" s="8"/>
      <c r="OQ6" s="9"/>
      <c r="OR6" s="8"/>
      <c r="OS6" s="8"/>
      <c r="OT6" s="8"/>
      <c r="OU6" s="8"/>
      <c r="OV6" s="8"/>
      <c r="OW6" s="9"/>
      <c r="OX6" s="8"/>
      <c r="OY6" s="8"/>
      <c r="OZ6" s="8"/>
      <c r="PA6" s="8"/>
      <c r="PB6" s="8"/>
      <c r="PC6" s="9"/>
      <c r="PD6" s="8"/>
      <c r="PE6" s="8"/>
      <c r="PF6" s="8"/>
      <c r="PG6" s="8"/>
      <c r="PH6" s="8"/>
      <c r="PI6" s="9"/>
      <c r="PJ6" s="8"/>
      <c r="PK6" s="8"/>
      <c r="PL6" s="8"/>
      <c r="PM6" s="8"/>
      <c r="PN6" s="8"/>
      <c r="PO6" s="9"/>
      <c r="PP6" s="8"/>
      <c r="PQ6" s="8"/>
      <c r="PR6" s="8"/>
      <c r="PS6" s="8"/>
      <c r="PT6" s="8"/>
      <c r="PU6" s="9"/>
      <c r="PV6" s="8"/>
      <c r="PW6" s="8"/>
      <c r="PX6" s="8"/>
      <c r="PY6" s="8"/>
      <c r="PZ6" s="8"/>
      <c r="QA6" s="9"/>
      <c r="QB6" s="8"/>
      <c r="QC6" s="8"/>
      <c r="QD6" s="8"/>
      <c r="QE6" s="8"/>
      <c r="QF6" s="8"/>
      <c r="QG6" s="9"/>
      <c r="QH6" s="8"/>
      <c r="QI6" s="8"/>
      <c r="QJ6" s="8"/>
      <c r="QK6" s="8"/>
      <c r="QL6" s="8"/>
      <c r="QM6" s="9"/>
      <c r="QN6" s="8"/>
      <c r="QO6" s="8"/>
      <c r="QP6" s="8"/>
      <c r="QQ6" s="8"/>
      <c r="QR6" s="8"/>
      <c r="QS6" s="9"/>
      <c r="QT6" s="8"/>
      <c r="QU6" s="8"/>
      <c r="QV6" s="8"/>
      <c r="QW6" s="8"/>
      <c r="QX6" s="8"/>
      <c r="QY6" s="9"/>
      <c r="QZ6" s="8"/>
      <c r="RA6" s="8"/>
      <c r="RB6" s="8"/>
      <c r="RC6" s="8"/>
      <c r="RD6" s="8"/>
      <c r="RE6" s="9"/>
      <c r="RF6" s="8"/>
      <c r="RG6" s="8"/>
      <c r="RH6" s="8"/>
      <c r="RI6" s="8"/>
      <c r="RJ6" s="8"/>
      <c r="RK6" s="9"/>
      <c r="RL6" s="8"/>
      <c r="RM6" s="8"/>
      <c r="RN6" s="8"/>
      <c r="RO6" s="8"/>
      <c r="RP6" s="8"/>
      <c r="RQ6" s="9"/>
      <c r="RR6" s="8"/>
      <c r="RS6" s="8"/>
      <c r="RT6" s="8"/>
      <c r="RU6" s="8"/>
      <c r="RV6" s="8"/>
      <c r="RW6" s="9"/>
      <c r="RX6" s="8"/>
      <c r="RY6" s="8"/>
      <c r="RZ6" s="8"/>
      <c r="SA6" s="8"/>
      <c r="SB6" s="8"/>
      <c r="SC6" s="9"/>
      <c r="SD6" s="8"/>
      <c r="SE6" s="8"/>
      <c r="SF6" s="8"/>
      <c r="SG6" s="8"/>
      <c r="SH6" s="8"/>
      <c r="SI6" s="9"/>
      <c r="SJ6" s="8"/>
      <c r="SK6" s="8"/>
      <c r="SL6" s="8"/>
      <c r="SM6" s="8"/>
      <c r="SN6" s="8"/>
      <c r="SO6" s="9"/>
      <c r="SP6" s="8"/>
      <c r="SQ6" s="8"/>
      <c r="SR6" s="8"/>
      <c r="SS6" s="8"/>
      <c r="ST6" s="8"/>
      <c r="SU6" s="9"/>
      <c r="SV6" s="8"/>
      <c r="SW6" s="8"/>
      <c r="SX6" s="8"/>
      <c r="SY6" s="8"/>
      <c r="SZ6" s="8"/>
      <c r="TA6" s="9"/>
      <c r="TB6" s="8"/>
      <c r="TC6" s="8"/>
      <c r="TD6" s="8"/>
      <c r="TE6" s="8"/>
      <c r="TF6" s="8"/>
      <c r="TG6" s="9"/>
      <c r="TH6" s="8"/>
      <c r="TI6" s="8"/>
      <c r="TJ6" s="8"/>
      <c r="TK6" s="8"/>
      <c r="TL6" s="8"/>
      <c r="TM6" s="9"/>
      <c r="TN6" s="8"/>
      <c r="TO6" s="8"/>
      <c r="TP6" s="8"/>
      <c r="TQ6" s="8"/>
      <c r="TR6" s="8"/>
      <c r="TS6" s="9"/>
      <c r="TT6" s="8"/>
      <c r="TU6" s="8"/>
      <c r="TV6" s="8"/>
      <c r="TW6" s="8"/>
      <c r="TX6" s="8"/>
      <c r="TY6" s="9"/>
      <c r="TZ6" s="8"/>
      <c r="UA6" s="8"/>
      <c r="UB6" s="8"/>
      <c r="UC6" s="8"/>
      <c r="UD6" s="8"/>
      <c r="UE6" s="9"/>
      <c r="UF6" s="8"/>
      <c r="UG6" s="8"/>
      <c r="UH6" s="8"/>
      <c r="UI6" s="8"/>
      <c r="UJ6" s="8"/>
      <c r="UK6" s="9"/>
      <c r="UL6" s="8"/>
      <c r="UM6" s="8"/>
      <c r="UN6" s="8"/>
      <c r="UO6" s="8"/>
      <c r="UP6" s="8"/>
      <c r="UQ6" s="9"/>
      <c r="UR6" s="8"/>
      <c r="US6" s="8"/>
      <c r="UT6" s="8"/>
      <c r="UU6" s="8"/>
      <c r="UV6" s="8"/>
      <c r="UW6" s="9"/>
      <c r="UX6" s="8"/>
      <c r="UY6" s="8"/>
      <c r="UZ6" s="8"/>
      <c r="VA6" s="8"/>
      <c r="VB6" s="8"/>
      <c r="VC6" s="9"/>
      <c r="VD6" s="8"/>
      <c r="VE6" s="8"/>
      <c r="VF6" s="8"/>
      <c r="VG6" s="8"/>
      <c r="VH6" s="8"/>
      <c r="VI6" s="9"/>
      <c r="VJ6" s="8"/>
      <c r="VK6" s="8"/>
      <c r="VL6" s="8"/>
      <c r="VM6" s="8"/>
      <c r="VN6" s="8"/>
      <c r="VO6" s="9"/>
      <c r="VP6" s="8"/>
      <c r="VQ6" s="8"/>
      <c r="VR6" s="8"/>
      <c r="VS6" s="8"/>
      <c r="VT6" s="8"/>
      <c r="VU6" s="9"/>
      <c r="VV6" s="8"/>
      <c r="VW6" s="8"/>
      <c r="VX6" s="8"/>
      <c r="VY6" s="8"/>
      <c r="VZ6" s="8"/>
      <c r="WA6" s="9"/>
      <c r="WB6" s="8"/>
      <c r="WC6" s="8"/>
      <c r="WD6" s="8"/>
      <c r="WE6" s="8"/>
      <c r="WF6" s="8"/>
      <c r="WG6" s="9"/>
      <c r="WH6" s="8"/>
      <c r="WI6" s="8"/>
      <c r="WJ6" s="8"/>
      <c r="WK6" s="8"/>
      <c r="WL6" s="8"/>
      <c r="WM6" s="9"/>
      <c r="WN6" s="8"/>
      <c r="WO6" s="8"/>
      <c r="WP6" s="8"/>
      <c r="WQ6" s="8"/>
      <c r="WR6" s="8"/>
      <c r="WS6" s="9"/>
      <c r="WT6" s="8"/>
      <c r="WU6" s="8"/>
      <c r="WV6" s="8"/>
      <c r="WW6" s="8"/>
      <c r="WX6" s="8"/>
      <c r="WY6" s="9"/>
      <c r="WZ6" s="8"/>
      <c r="XA6" s="8"/>
      <c r="XB6" s="8"/>
      <c r="XC6" s="8"/>
      <c r="XD6" s="8"/>
      <c r="XE6" s="9"/>
      <c r="XF6" s="8"/>
      <c r="XG6" s="8"/>
      <c r="XH6" s="8"/>
      <c r="XI6" s="8"/>
      <c r="XJ6" s="8"/>
      <c r="XK6" s="9"/>
      <c r="XL6" s="8"/>
      <c r="XM6" s="8"/>
      <c r="XN6" s="8"/>
      <c r="XO6" s="8"/>
      <c r="XP6" s="8"/>
      <c r="XQ6" s="9"/>
      <c r="XR6" s="8"/>
      <c r="XS6" s="8"/>
      <c r="XT6" s="8"/>
      <c r="XU6" s="8"/>
      <c r="XV6" s="8"/>
      <c r="XW6" s="9"/>
      <c r="XX6" s="8"/>
      <c r="XY6" s="8"/>
      <c r="XZ6" s="8"/>
      <c r="YA6" s="8"/>
      <c r="YB6" s="8"/>
      <c r="YC6" s="9"/>
      <c r="YD6" s="8"/>
      <c r="YE6" s="8"/>
      <c r="YF6" s="8"/>
      <c r="YG6" s="8"/>
      <c r="YH6" s="8"/>
      <c r="YI6" s="9"/>
      <c r="YJ6" s="8"/>
      <c r="YK6" s="8"/>
      <c r="YL6" s="8"/>
      <c r="YM6" s="8"/>
      <c r="YN6" s="8"/>
      <c r="YO6" s="9"/>
      <c r="YP6" s="8"/>
      <c r="YQ6" s="8"/>
      <c r="YR6" s="8"/>
      <c r="YS6" s="8"/>
      <c r="YT6" s="8"/>
      <c r="YU6" s="9"/>
      <c r="YV6" s="8"/>
      <c r="YW6" s="8"/>
      <c r="YX6" s="8"/>
      <c r="YY6" s="8"/>
      <c r="YZ6" s="8"/>
      <c r="ZA6" s="9"/>
      <c r="ZB6" s="8"/>
      <c r="ZC6" s="8"/>
      <c r="ZD6" s="8"/>
      <c r="ZE6" s="8"/>
      <c r="ZF6" s="8"/>
      <c r="ZG6" s="9"/>
      <c r="ZH6" s="8"/>
      <c r="ZI6" s="8"/>
      <c r="ZJ6" s="8"/>
      <c r="ZK6" s="8"/>
      <c r="ZL6" s="8"/>
      <c r="ZM6" s="9"/>
      <c r="ZN6" s="8"/>
      <c r="ZO6" s="8"/>
      <c r="ZP6" s="8"/>
      <c r="ZQ6" s="8"/>
      <c r="ZR6" s="8"/>
      <c r="ZS6" s="9"/>
      <c r="ZT6" s="8"/>
      <c r="ZU6" s="8"/>
      <c r="ZV6" s="8"/>
      <c r="ZW6" s="8"/>
      <c r="ZX6" s="8"/>
      <c r="ZY6" s="9"/>
      <c r="ZZ6" s="8"/>
      <c r="AAA6" s="8"/>
      <c r="AAB6" s="8"/>
      <c r="AAC6" s="8"/>
      <c r="AAD6" s="8"/>
      <c r="AAE6" s="9"/>
      <c r="AAF6" s="8"/>
      <c r="AAG6" s="8"/>
      <c r="AAH6" s="8"/>
      <c r="AAI6" s="8"/>
      <c r="AAJ6" s="8"/>
      <c r="AAK6" s="9"/>
      <c r="AAL6" s="8"/>
      <c r="AAM6" s="8"/>
      <c r="AAN6" s="8"/>
      <c r="AAO6" s="8"/>
      <c r="AAP6" s="8"/>
      <c r="AAQ6" s="9"/>
      <c r="AAR6" s="8"/>
      <c r="AAS6" s="8"/>
      <c r="AAT6" s="8"/>
      <c r="AAU6" s="8"/>
      <c r="AAV6" s="8"/>
      <c r="AAW6" s="9"/>
      <c r="AAX6" s="8"/>
      <c r="AAY6" s="8"/>
      <c r="AAZ6" s="8"/>
      <c r="ABA6" s="8"/>
      <c r="ABB6" s="8"/>
      <c r="ABC6" s="9"/>
      <c r="ABD6" s="8"/>
      <c r="ABE6" s="8"/>
      <c r="ABF6" s="8"/>
      <c r="ABG6" s="8"/>
      <c r="ABH6" s="8"/>
      <c r="ABI6" s="9"/>
      <c r="ABJ6" s="8"/>
      <c r="ABK6" s="8"/>
      <c r="ABL6" s="8"/>
      <c r="ABM6" s="8"/>
      <c r="ABN6" s="8"/>
      <c r="ABO6" s="9"/>
      <c r="ABP6" s="8"/>
      <c r="ABQ6" s="8"/>
      <c r="ABR6" s="8"/>
      <c r="ABS6" s="8"/>
      <c r="ABT6" s="8"/>
      <c r="ABU6" s="9"/>
      <c r="ABV6" s="8"/>
      <c r="ABW6" s="8"/>
      <c r="ABX6" s="8"/>
      <c r="ABY6" s="8"/>
      <c r="ABZ6" s="8"/>
      <c r="ACA6" s="9"/>
      <c r="ACB6" s="8"/>
      <c r="ACC6" s="8"/>
      <c r="ACD6" s="8"/>
      <c r="ACE6" s="8"/>
      <c r="ACF6" s="8"/>
      <c r="ACG6" s="9"/>
      <c r="ACH6" s="8"/>
      <c r="ACI6" s="8"/>
      <c r="ACJ6" s="8"/>
      <c r="ACK6" s="8"/>
      <c r="ACL6" s="8"/>
      <c r="ACM6" s="9"/>
      <c r="ACN6" s="8"/>
      <c r="ACO6" s="8"/>
      <c r="ACP6" s="8"/>
      <c r="ACQ6" s="8"/>
      <c r="ACR6" s="8"/>
      <c r="ACS6" s="9"/>
      <c r="ACT6" s="8"/>
      <c r="ACU6" s="8"/>
      <c r="ACV6" s="8"/>
      <c r="ACW6" s="8"/>
      <c r="ACX6" s="8"/>
      <c r="ACY6" s="9"/>
      <c r="ACZ6" s="8"/>
      <c r="ADA6" s="8"/>
      <c r="ADB6" s="8"/>
      <c r="ADC6" s="8"/>
      <c r="ADD6" s="8"/>
      <c r="ADE6" s="9"/>
      <c r="ADF6" s="8"/>
      <c r="ADG6" s="8"/>
      <c r="ADH6" s="8"/>
      <c r="ADI6" s="8"/>
      <c r="ADJ6" s="8"/>
      <c r="ADK6" s="9"/>
      <c r="ADL6" s="8"/>
      <c r="ADM6" s="8"/>
      <c r="ADN6" s="8"/>
      <c r="ADO6" s="8"/>
      <c r="ADP6" s="8"/>
      <c r="ADQ6" s="9"/>
      <c r="ADR6" s="8"/>
      <c r="ADS6" s="8"/>
      <c r="ADT6" s="8"/>
      <c r="ADU6" s="8"/>
      <c r="ADV6" s="8"/>
      <c r="ADW6" s="9"/>
      <c r="ADX6" s="8"/>
      <c r="ADY6" s="8"/>
      <c r="ADZ6" s="8"/>
      <c r="AEA6" s="8"/>
      <c r="AEB6" s="8"/>
      <c r="AEC6" s="9"/>
      <c r="AED6" s="8"/>
      <c r="AEE6" s="8"/>
      <c r="AEF6" s="8"/>
      <c r="AEG6" s="8"/>
      <c r="AEH6" s="8"/>
      <c r="AEI6" s="9"/>
      <c r="AEJ6" s="8"/>
      <c r="AEK6" s="8"/>
      <c r="AEL6" s="8"/>
      <c r="AEM6" s="8"/>
      <c r="AEN6" s="8"/>
      <c r="AEO6" s="9"/>
      <c r="AEP6" s="8"/>
      <c r="AEQ6" s="8"/>
      <c r="AER6" s="8"/>
      <c r="AES6" s="8"/>
      <c r="AET6" s="8"/>
      <c r="AEU6" s="9"/>
      <c r="AEV6" s="8"/>
      <c r="AEW6" s="8"/>
      <c r="AEX6" s="8"/>
      <c r="AEY6" s="8"/>
      <c r="AEZ6" s="8"/>
      <c r="AFA6" s="9"/>
      <c r="AFB6" s="8"/>
      <c r="AFC6" s="8"/>
      <c r="AFD6" s="8"/>
      <c r="AFE6" s="8"/>
      <c r="AFF6" s="8"/>
      <c r="AFG6" s="9"/>
      <c r="AFH6" s="8"/>
      <c r="AFI6" s="8"/>
      <c r="AFJ6" s="8"/>
      <c r="AFK6" s="8"/>
      <c r="AFL6" s="8"/>
      <c r="AFM6" s="9"/>
      <c r="AFN6" s="8"/>
      <c r="AFO6" s="8"/>
      <c r="AFP6" s="8"/>
      <c r="AFQ6" s="8"/>
      <c r="AFR6" s="8"/>
      <c r="AFS6" s="9"/>
      <c r="AFT6" s="8"/>
      <c r="AFU6" s="8"/>
      <c r="AFV6" s="8"/>
      <c r="AFW6" s="8"/>
      <c r="AFX6" s="8"/>
      <c r="AFY6" s="9"/>
      <c r="AFZ6" s="8"/>
      <c r="AGA6" s="8"/>
      <c r="AGB6" s="8"/>
      <c r="AGC6" s="8"/>
      <c r="AGD6" s="8"/>
      <c r="AGE6" s="9"/>
      <c r="AGF6" s="8"/>
      <c r="AGG6" s="8"/>
      <c r="AGH6" s="8"/>
      <c r="AGI6" s="8"/>
      <c r="AGJ6" s="8"/>
      <c r="AGK6" s="9"/>
      <c r="AGL6" s="8"/>
      <c r="AGM6" s="8"/>
      <c r="AGN6" s="8"/>
      <c r="AGO6" s="8"/>
      <c r="AGP6" s="8"/>
      <c r="AGQ6" s="9"/>
      <c r="AGR6" s="8"/>
      <c r="AGS6" s="8"/>
      <c r="AGT6" s="8"/>
      <c r="AGU6" s="8"/>
      <c r="AGV6" s="8"/>
      <c r="AGW6" s="9"/>
      <c r="AGX6" s="8"/>
      <c r="AGY6" s="8"/>
      <c r="AGZ6" s="8"/>
      <c r="AHA6" s="8"/>
      <c r="AHB6" s="8"/>
      <c r="AHC6" s="9"/>
      <c r="AHD6" s="8"/>
      <c r="AHE6" s="8"/>
      <c r="AHF6" s="8"/>
      <c r="AHG6" s="8"/>
      <c r="AHH6" s="8"/>
      <c r="AHI6" s="9"/>
      <c r="AHJ6" s="8"/>
      <c r="AHK6" s="8"/>
      <c r="AHL6" s="8"/>
      <c r="AHM6" s="8"/>
      <c r="AHN6" s="8"/>
      <c r="AHO6" s="9"/>
      <c r="AHP6" s="8"/>
      <c r="AHQ6" s="8"/>
      <c r="AHR6" s="8"/>
      <c r="AHS6" s="8"/>
      <c r="AHT6" s="8"/>
      <c r="AHU6" s="9"/>
      <c r="AHV6" s="8"/>
      <c r="AHW6" s="8"/>
      <c r="AHX6" s="8"/>
      <c r="AHY6" s="8"/>
      <c r="AHZ6" s="8"/>
      <c r="AIA6" s="9"/>
      <c r="AIB6" s="8"/>
      <c r="AIC6" s="8"/>
      <c r="AID6" s="8"/>
      <c r="AIE6" s="8"/>
      <c r="AIF6" s="8"/>
      <c r="AIG6" s="9"/>
      <c r="AIH6" s="8"/>
      <c r="AII6" s="8"/>
      <c r="AIJ6" s="8"/>
      <c r="AIK6" s="8"/>
      <c r="AIL6" s="8"/>
      <c r="AIM6" s="9"/>
      <c r="AIN6" s="8"/>
      <c r="AIO6" s="8"/>
      <c r="AIP6" s="8"/>
      <c r="AIQ6" s="8"/>
      <c r="AIR6" s="8"/>
      <c r="AIS6" s="9"/>
      <c r="AIT6" s="8"/>
      <c r="AIU6" s="8"/>
      <c r="AIV6" s="8"/>
      <c r="AIW6" s="8"/>
      <c r="AIX6" s="8"/>
      <c r="AIY6" s="9"/>
      <c r="AIZ6" s="8"/>
      <c r="AJA6" s="8"/>
      <c r="AJB6" s="8"/>
      <c r="AJC6" s="8"/>
      <c r="AJD6" s="8"/>
      <c r="AJE6" s="9"/>
      <c r="AJF6" s="8"/>
      <c r="AJG6" s="8"/>
      <c r="AJH6" s="8"/>
      <c r="AJI6" s="8"/>
      <c r="AJJ6" s="8"/>
      <c r="AJK6" s="9"/>
      <c r="AJL6" s="8"/>
      <c r="AJM6" s="8"/>
      <c r="AJN6" s="8"/>
      <c r="AJO6" s="8"/>
      <c r="AJP6" s="8"/>
      <c r="AJQ6" s="9"/>
      <c r="AJR6" s="8"/>
      <c r="AJS6" s="8"/>
      <c r="AJT6" s="8"/>
      <c r="AJU6" s="8"/>
      <c r="AJV6" s="8"/>
      <c r="AJW6" s="9"/>
      <c r="AJX6" s="8"/>
      <c r="AJY6" s="8"/>
      <c r="AJZ6" s="8"/>
      <c r="AKA6" s="8"/>
      <c r="AKB6" s="8"/>
      <c r="AKC6" s="9"/>
      <c r="AKD6" s="8"/>
      <c r="AKE6" s="8"/>
      <c r="AKF6" s="8"/>
      <c r="AKG6" s="8"/>
      <c r="AKH6" s="8"/>
      <c r="AKI6" s="9"/>
      <c r="AKJ6" s="8"/>
      <c r="AKK6" s="8"/>
      <c r="AKL6" s="8"/>
      <c r="AKM6" s="8"/>
      <c r="AKN6" s="8"/>
      <c r="AKO6" s="9"/>
      <c r="AKP6" s="8"/>
      <c r="AKQ6" s="8"/>
      <c r="AKR6" s="8"/>
      <c r="AKS6" s="8"/>
      <c r="AKT6" s="8"/>
      <c r="AKU6" s="9"/>
      <c r="AKV6" s="8"/>
      <c r="AKW6" s="8"/>
      <c r="AKX6" s="8"/>
      <c r="AKY6" s="8"/>
      <c r="AKZ6" s="8"/>
      <c r="ALA6" s="9"/>
      <c r="ALB6" s="8"/>
      <c r="ALC6" s="8"/>
      <c r="ALD6" s="8"/>
      <c r="ALE6" s="8"/>
      <c r="ALF6" s="8"/>
      <c r="ALG6" s="9"/>
      <c r="ALH6" s="8"/>
      <c r="ALI6" s="8"/>
      <c r="ALJ6" s="8"/>
      <c r="ALK6" s="8"/>
      <c r="ALL6" s="8"/>
      <c r="ALM6" s="9"/>
      <c r="ALN6" s="8"/>
      <c r="ALO6" s="8"/>
      <c r="ALP6" s="8"/>
    </row>
    <row r="7" spans="1:1004" ht="13.9" customHeight="1">
      <c r="A7" s="1"/>
      <c r="B7" s="5"/>
      <c r="C7" s="6"/>
      <c r="D7" s="56"/>
      <c r="E7" s="56"/>
      <c r="F7" s="1"/>
      <c r="G7" s="5"/>
      <c r="H7" s="6"/>
      <c r="I7" s="7"/>
      <c r="J7" s="9"/>
      <c r="K7" s="8"/>
      <c r="L7" s="8"/>
      <c r="M7" s="8"/>
      <c r="N7" s="8"/>
      <c r="O7" s="8"/>
      <c r="P7" s="9"/>
      <c r="Q7" s="8"/>
      <c r="R7" s="8"/>
      <c r="S7" s="8"/>
      <c r="T7" s="8"/>
      <c r="U7" s="8"/>
      <c r="V7" s="9"/>
      <c r="W7" s="8"/>
      <c r="X7" s="8"/>
      <c r="Y7" s="8"/>
      <c r="Z7" s="8"/>
      <c r="AA7" s="8"/>
      <c r="AB7" s="9"/>
      <c r="AC7" s="8"/>
      <c r="AD7" s="8"/>
      <c r="AE7" s="8"/>
      <c r="AF7" s="8"/>
      <c r="AG7" s="8"/>
      <c r="AH7" s="9"/>
      <c r="AI7" s="8"/>
      <c r="AJ7" s="8"/>
      <c r="AK7" s="8"/>
      <c r="AL7" s="8"/>
      <c r="AM7" s="8"/>
      <c r="AN7" s="9"/>
      <c r="AO7" s="8"/>
      <c r="AP7" s="8"/>
      <c r="AQ7" s="8"/>
      <c r="AR7" s="8"/>
      <c r="AS7" s="8"/>
      <c r="AT7" s="9"/>
      <c r="AU7" s="8"/>
      <c r="AV7" s="8"/>
      <c r="AW7" s="8"/>
      <c r="AX7" s="8"/>
      <c r="AY7" s="8"/>
      <c r="AZ7" s="9"/>
      <c r="BA7" s="8"/>
      <c r="BB7" s="8"/>
      <c r="BC7" s="8"/>
      <c r="BD7" s="8"/>
      <c r="BE7" s="8"/>
      <c r="BF7" s="9"/>
      <c r="BG7" s="8"/>
      <c r="BH7" s="8"/>
      <c r="BI7" s="8"/>
      <c r="BJ7" s="8"/>
      <c r="BK7" s="8"/>
      <c r="BL7" s="9"/>
      <c r="BM7" s="8"/>
      <c r="BN7" s="8"/>
      <c r="BO7" s="8"/>
      <c r="BP7" s="8"/>
      <c r="BQ7" s="8"/>
      <c r="BR7" s="9"/>
      <c r="BS7" s="8"/>
      <c r="BT7" s="8"/>
      <c r="BU7" s="8"/>
      <c r="BV7" s="8"/>
      <c r="BW7" s="8"/>
      <c r="BX7" s="9"/>
      <c r="BY7" s="8"/>
      <c r="BZ7" s="8"/>
      <c r="CA7" s="8"/>
      <c r="CB7" s="8"/>
      <c r="CC7" s="8"/>
      <c r="CD7" s="9"/>
      <c r="CE7" s="8"/>
      <c r="CF7" s="8"/>
      <c r="CG7" s="8"/>
      <c r="CH7" s="8"/>
      <c r="CI7" s="8"/>
      <c r="CJ7" s="9"/>
      <c r="CK7" s="8"/>
      <c r="CL7" s="8"/>
      <c r="CM7" s="8"/>
      <c r="CN7" s="8"/>
      <c r="CO7" s="8"/>
      <c r="CP7" s="9"/>
      <c r="CQ7" s="8"/>
      <c r="CR7" s="8"/>
      <c r="CS7" s="8"/>
      <c r="CT7" s="8"/>
      <c r="CU7" s="8"/>
      <c r="CV7" s="9"/>
      <c r="CW7" s="8"/>
      <c r="CX7" s="8"/>
      <c r="CY7" s="8"/>
      <c r="CZ7" s="8"/>
      <c r="DA7" s="8"/>
      <c r="DB7" s="9"/>
      <c r="DC7" s="8"/>
      <c r="DD7" s="8"/>
      <c r="DE7" s="8"/>
      <c r="DF7" s="8"/>
      <c r="DG7" s="8"/>
      <c r="DH7" s="9"/>
      <c r="DI7" s="8"/>
      <c r="DJ7" s="8"/>
      <c r="DK7" s="8"/>
      <c r="DL7" s="8"/>
      <c r="DM7" s="8"/>
      <c r="DN7" s="9"/>
      <c r="DO7" s="8"/>
      <c r="DP7" s="8"/>
      <c r="DQ7" s="8"/>
      <c r="DR7" s="8"/>
      <c r="DS7" s="8"/>
      <c r="DT7" s="9"/>
      <c r="DU7" s="8"/>
      <c r="DV7" s="8"/>
      <c r="DW7" s="8"/>
      <c r="DX7" s="8"/>
      <c r="DY7" s="8"/>
      <c r="DZ7" s="9"/>
      <c r="EA7" s="8"/>
      <c r="EB7" s="8"/>
      <c r="EC7" s="8"/>
      <c r="ED7" s="8"/>
      <c r="EE7" s="8"/>
      <c r="EF7" s="9"/>
      <c r="EG7" s="8"/>
      <c r="EH7" s="8"/>
      <c r="EI7" s="8"/>
      <c r="EJ7" s="8"/>
      <c r="EK7" s="8"/>
      <c r="EL7" s="9"/>
      <c r="EM7" s="8"/>
      <c r="EN7" s="8"/>
      <c r="EO7" s="8"/>
      <c r="EP7" s="8"/>
      <c r="EQ7" s="8"/>
      <c r="ER7" s="9"/>
      <c r="ES7" s="8"/>
      <c r="ET7" s="8"/>
      <c r="EU7" s="8"/>
      <c r="EV7" s="8"/>
      <c r="EW7" s="8"/>
      <c r="EX7" s="9"/>
      <c r="EY7" s="8"/>
      <c r="EZ7" s="8"/>
      <c r="FA7" s="8"/>
      <c r="FB7" s="8"/>
      <c r="FC7" s="8"/>
      <c r="FD7" s="9"/>
      <c r="FE7" s="8"/>
      <c r="FF7" s="8"/>
      <c r="FG7" s="8"/>
      <c r="FH7" s="8"/>
      <c r="FI7" s="8"/>
      <c r="FJ7" s="9"/>
      <c r="FK7" s="8"/>
      <c r="FL7" s="8"/>
      <c r="FM7" s="8"/>
      <c r="FN7" s="8"/>
      <c r="FO7" s="8"/>
      <c r="FP7" s="9"/>
      <c r="FQ7" s="8"/>
      <c r="FR7" s="8"/>
      <c r="FS7" s="8"/>
      <c r="FT7" s="8"/>
      <c r="FU7" s="8"/>
      <c r="FV7" s="9"/>
      <c r="FW7" s="8"/>
      <c r="FX7" s="8"/>
      <c r="FY7" s="8"/>
      <c r="FZ7" s="8"/>
      <c r="GA7" s="8"/>
      <c r="GB7" s="9"/>
      <c r="GC7" s="8"/>
      <c r="GD7" s="8"/>
      <c r="GE7" s="8"/>
      <c r="GF7" s="8"/>
      <c r="GG7" s="8"/>
      <c r="GH7" s="9"/>
      <c r="GI7" s="8"/>
      <c r="GJ7" s="8"/>
      <c r="GK7" s="8"/>
      <c r="GL7" s="8"/>
      <c r="GM7" s="8"/>
      <c r="GN7" s="9"/>
      <c r="GO7" s="8"/>
      <c r="GP7" s="8"/>
      <c r="GQ7" s="8"/>
      <c r="GR7" s="8"/>
      <c r="GS7" s="8"/>
      <c r="GT7" s="9"/>
      <c r="GU7" s="8"/>
      <c r="GV7" s="8"/>
      <c r="GW7" s="8"/>
      <c r="GX7" s="8"/>
      <c r="GY7" s="8"/>
      <c r="GZ7" s="9"/>
      <c r="HA7" s="8"/>
      <c r="HB7" s="8"/>
      <c r="HC7" s="8"/>
      <c r="HD7" s="8"/>
      <c r="HE7" s="8"/>
      <c r="HF7" s="9"/>
      <c r="HG7" s="8"/>
      <c r="HH7" s="8"/>
      <c r="HI7" s="8"/>
      <c r="HJ7" s="8"/>
      <c r="HK7" s="8"/>
      <c r="HL7" s="9"/>
      <c r="HM7" s="8"/>
      <c r="HN7" s="8"/>
      <c r="HO7" s="8"/>
      <c r="HP7" s="8"/>
      <c r="HQ7" s="8"/>
      <c r="HR7" s="9"/>
      <c r="HS7" s="8"/>
      <c r="HT7" s="8"/>
      <c r="HU7" s="8"/>
      <c r="HV7" s="8"/>
      <c r="HW7" s="8"/>
      <c r="HX7" s="9"/>
      <c r="HY7" s="8"/>
      <c r="HZ7" s="8"/>
      <c r="IA7" s="8"/>
      <c r="IB7" s="8"/>
      <c r="IC7" s="8"/>
      <c r="ID7" s="9"/>
      <c r="IE7" s="8"/>
      <c r="IF7" s="8"/>
      <c r="IG7" s="8"/>
      <c r="IH7" s="8"/>
      <c r="II7" s="8"/>
      <c r="IJ7" s="9"/>
      <c r="IK7" s="8"/>
      <c r="IL7" s="8"/>
      <c r="IM7" s="8"/>
      <c r="IN7" s="8"/>
      <c r="IO7" s="8"/>
      <c r="IP7" s="9"/>
      <c r="IQ7" s="8"/>
      <c r="IR7" s="8"/>
      <c r="IS7" s="8"/>
      <c r="IT7" s="8"/>
      <c r="IU7" s="8"/>
      <c r="IV7" s="9"/>
      <c r="IW7" s="8"/>
      <c r="IX7" s="8"/>
      <c r="IY7" s="8"/>
      <c r="IZ7" s="8"/>
      <c r="JA7" s="8"/>
      <c r="JB7" s="9"/>
      <c r="JC7" s="8"/>
      <c r="JD7" s="8"/>
      <c r="JE7" s="8"/>
      <c r="JF7" s="8"/>
      <c r="JG7" s="8"/>
      <c r="JH7" s="9"/>
      <c r="JI7" s="8"/>
      <c r="JJ7" s="8"/>
      <c r="JK7" s="8"/>
      <c r="JL7" s="8"/>
      <c r="JM7" s="8"/>
      <c r="JN7" s="9"/>
      <c r="JO7" s="8"/>
      <c r="JP7" s="8"/>
      <c r="JQ7" s="8"/>
      <c r="JR7" s="8"/>
      <c r="JS7" s="8"/>
      <c r="JT7" s="9"/>
      <c r="JU7" s="8"/>
      <c r="JV7" s="8"/>
      <c r="JW7" s="8"/>
      <c r="JX7" s="8"/>
      <c r="JY7" s="8"/>
      <c r="JZ7" s="9"/>
      <c r="KA7" s="8"/>
      <c r="KB7" s="8"/>
      <c r="KC7" s="8"/>
      <c r="KD7" s="8"/>
      <c r="KE7" s="8"/>
      <c r="KF7" s="9"/>
      <c r="KG7" s="8"/>
      <c r="KH7" s="8"/>
      <c r="KI7" s="8"/>
      <c r="KJ7" s="8"/>
      <c r="KK7" s="8"/>
      <c r="KL7" s="9"/>
      <c r="KM7" s="8"/>
      <c r="KN7" s="8"/>
      <c r="KO7" s="8"/>
      <c r="KP7" s="8"/>
      <c r="KQ7" s="8"/>
      <c r="KR7" s="9"/>
      <c r="KS7" s="8"/>
      <c r="KT7" s="8"/>
      <c r="KU7" s="8"/>
      <c r="KV7" s="8"/>
      <c r="KW7" s="8"/>
      <c r="KX7" s="9"/>
      <c r="KY7" s="8"/>
      <c r="KZ7" s="8"/>
      <c r="LA7" s="8"/>
      <c r="LB7" s="8"/>
      <c r="LC7" s="8"/>
      <c r="LD7" s="9"/>
      <c r="LE7" s="8"/>
      <c r="LF7" s="8"/>
      <c r="LG7" s="8"/>
      <c r="LH7" s="8"/>
      <c r="LI7" s="8"/>
      <c r="LJ7" s="9"/>
      <c r="LK7" s="8"/>
      <c r="LL7" s="8"/>
      <c r="LM7" s="8"/>
      <c r="LN7" s="8"/>
      <c r="LO7" s="8"/>
      <c r="LP7" s="9"/>
      <c r="LQ7" s="8"/>
      <c r="LR7" s="8"/>
      <c r="LS7" s="8"/>
      <c r="LT7" s="8"/>
      <c r="LU7" s="8"/>
      <c r="LV7" s="9"/>
      <c r="LW7" s="8"/>
      <c r="LX7" s="8"/>
      <c r="LY7" s="8"/>
      <c r="LZ7" s="8"/>
      <c r="MA7" s="8"/>
      <c r="MB7" s="9"/>
      <c r="MC7" s="8"/>
      <c r="MD7" s="8"/>
      <c r="ME7" s="8"/>
      <c r="MF7" s="8"/>
      <c r="MG7" s="8"/>
      <c r="MH7" s="9"/>
      <c r="MI7" s="8"/>
      <c r="MJ7" s="8"/>
      <c r="MK7" s="8"/>
      <c r="ML7" s="8"/>
      <c r="MM7" s="8"/>
      <c r="MN7" s="9"/>
      <c r="MO7" s="8"/>
      <c r="MP7" s="8"/>
      <c r="MQ7" s="8"/>
      <c r="MR7" s="8"/>
      <c r="MS7" s="8"/>
      <c r="MT7" s="9"/>
      <c r="MU7" s="8"/>
      <c r="MV7" s="8"/>
      <c r="MW7" s="8"/>
      <c r="MX7" s="8"/>
      <c r="MY7" s="8"/>
      <c r="MZ7" s="9"/>
      <c r="NA7" s="8"/>
      <c r="NB7" s="8"/>
      <c r="NC7" s="8"/>
      <c r="ND7" s="8"/>
      <c r="NE7" s="8"/>
      <c r="NF7" s="9"/>
      <c r="NG7" s="8"/>
      <c r="NH7" s="8"/>
      <c r="NI7" s="8"/>
      <c r="NJ7" s="8"/>
      <c r="NK7" s="8"/>
      <c r="NL7" s="9"/>
      <c r="NM7" s="8"/>
      <c r="NN7" s="8"/>
      <c r="NO7" s="8"/>
      <c r="NP7" s="8"/>
      <c r="NQ7" s="8"/>
      <c r="NR7" s="9"/>
      <c r="NS7" s="8"/>
      <c r="NT7" s="8"/>
      <c r="NU7" s="8"/>
      <c r="NV7" s="8"/>
      <c r="NW7" s="8"/>
      <c r="NX7" s="9"/>
      <c r="NY7" s="8"/>
      <c r="NZ7" s="8"/>
      <c r="OA7" s="8"/>
      <c r="OB7" s="8"/>
      <c r="OC7" s="8"/>
      <c r="OD7" s="9"/>
      <c r="OE7" s="8"/>
      <c r="OF7" s="8"/>
      <c r="OG7" s="8"/>
      <c r="OH7" s="8"/>
      <c r="OI7" s="8"/>
      <c r="OJ7" s="9"/>
      <c r="OK7" s="8"/>
      <c r="OL7" s="8"/>
      <c r="OM7" s="8"/>
      <c r="ON7" s="8"/>
      <c r="OO7" s="8"/>
      <c r="OP7" s="9"/>
      <c r="OQ7" s="8"/>
      <c r="OR7" s="8"/>
      <c r="OS7" s="8"/>
      <c r="OT7" s="8"/>
      <c r="OU7" s="8"/>
      <c r="OV7" s="9"/>
      <c r="OW7" s="8"/>
      <c r="OX7" s="8"/>
      <c r="OY7" s="8"/>
      <c r="OZ7" s="8"/>
      <c r="PA7" s="8"/>
      <c r="PB7" s="9"/>
      <c r="PC7" s="8"/>
      <c r="PD7" s="8"/>
      <c r="PE7" s="8"/>
      <c r="PF7" s="8"/>
      <c r="PG7" s="8"/>
      <c r="PH7" s="9"/>
      <c r="PI7" s="8"/>
      <c r="PJ7" s="8"/>
      <c r="PK7" s="8"/>
      <c r="PL7" s="8"/>
      <c r="PM7" s="8"/>
      <c r="PN7" s="9"/>
      <c r="PO7" s="8"/>
      <c r="PP7" s="8"/>
      <c r="PQ7" s="8"/>
      <c r="PR7" s="8"/>
      <c r="PS7" s="8"/>
      <c r="PT7" s="9"/>
      <c r="PU7" s="8"/>
      <c r="PV7" s="8"/>
      <c r="PW7" s="8"/>
      <c r="PX7" s="8"/>
      <c r="PY7" s="8"/>
      <c r="PZ7" s="9"/>
      <c r="QA7" s="8"/>
      <c r="QB7" s="8"/>
      <c r="QC7" s="8"/>
      <c r="QD7" s="8"/>
      <c r="QE7" s="8"/>
      <c r="QF7" s="9"/>
      <c r="QG7" s="8"/>
      <c r="QH7" s="8"/>
      <c r="QI7" s="8"/>
      <c r="QJ7" s="8"/>
      <c r="QK7" s="8"/>
      <c r="QL7" s="9"/>
      <c r="QM7" s="8"/>
      <c r="QN7" s="8"/>
      <c r="QO7" s="8"/>
      <c r="QP7" s="8"/>
      <c r="QQ7" s="8"/>
      <c r="QR7" s="9"/>
      <c r="QS7" s="8"/>
      <c r="QT7" s="8"/>
      <c r="QU7" s="8"/>
      <c r="QV7" s="8"/>
      <c r="QW7" s="8"/>
      <c r="QX7" s="9"/>
      <c r="QY7" s="8"/>
      <c r="QZ7" s="8"/>
      <c r="RA7" s="8"/>
      <c r="RB7" s="8"/>
      <c r="RC7" s="8"/>
      <c r="RD7" s="9"/>
      <c r="RE7" s="8"/>
      <c r="RF7" s="8"/>
      <c r="RG7" s="8"/>
      <c r="RH7" s="8"/>
      <c r="RI7" s="8"/>
      <c r="RJ7" s="9"/>
      <c r="RK7" s="8"/>
      <c r="RL7" s="8"/>
      <c r="RM7" s="8"/>
      <c r="RN7" s="8"/>
      <c r="RO7" s="8"/>
      <c r="RP7" s="9"/>
      <c r="RQ7" s="8"/>
      <c r="RR7" s="8"/>
      <c r="RS7" s="8"/>
      <c r="RT7" s="8"/>
      <c r="RU7" s="8"/>
      <c r="RV7" s="9"/>
      <c r="RW7" s="8"/>
      <c r="RX7" s="8"/>
      <c r="RY7" s="8"/>
      <c r="RZ7" s="8"/>
      <c r="SA7" s="8"/>
      <c r="SB7" s="9"/>
      <c r="SC7" s="8"/>
      <c r="SD7" s="8"/>
      <c r="SE7" s="8"/>
      <c r="SF7" s="8"/>
      <c r="SG7" s="8"/>
      <c r="SH7" s="9"/>
      <c r="SI7" s="8"/>
      <c r="SJ7" s="8"/>
      <c r="SK7" s="8"/>
      <c r="SL7" s="8"/>
      <c r="SM7" s="8"/>
      <c r="SN7" s="9"/>
      <c r="SO7" s="8"/>
      <c r="SP7" s="8"/>
      <c r="SQ7" s="8"/>
      <c r="SR7" s="8"/>
      <c r="SS7" s="8"/>
      <c r="ST7" s="9"/>
      <c r="SU7" s="8"/>
      <c r="SV7" s="8"/>
      <c r="SW7" s="8"/>
      <c r="SX7" s="8"/>
      <c r="SY7" s="8"/>
      <c r="SZ7" s="9"/>
      <c r="TA7" s="8"/>
      <c r="TB7" s="8"/>
      <c r="TC7" s="8"/>
      <c r="TD7" s="8"/>
      <c r="TE7" s="8"/>
      <c r="TF7" s="9"/>
      <c r="TG7" s="8"/>
      <c r="TH7" s="8"/>
      <c r="TI7" s="8"/>
      <c r="TJ7" s="8"/>
      <c r="TK7" s="8"/>
      <c r="TL7" s="9"/>
      <c r="TM7" s="8"/>
      <c r="TN7" s="8"/>
      <c r="TO7" s="8"/>
      <c r="TP7" s="8"/>
      <c r="TQ7" s="8"/>
      <c r="TR7" s="9"/>
      <c r="TS7" s="8"/>
      <c r="TT7" s="8"/>
      <c r="TU7" s="8"/>
      <c r="TV7" s="8"/>
      <c r="TW7" s="8"/>
      <c r="TX7" s="9"/>
      <c r="TY7" s="8"/>
      <c r="TZ7" s="8"/>
      <c r="UA7" s="8"/>
      <c r="UB7" s="8"/>
      <c r="UC7" s="8"/>
      <c r="UD7" s="9"/>
      <c r="UE7" s="8"/>
      <c r="UF7" s="8"/>
      <c r="UG7" s="8"/>
      <c r="UH7" s="8"/>
      <c r="UI7" s="8"/>
      <c r="UJ7" s="9"/>
      <c r="UK7" s="8"/>
      <c r="UL7" s="8"/>
      <c r="UM7" s="8"/>
      <c r="UN7" s="8"/>
      <c r="UO7" s="8"/>
      <c r="UP7" s="9"/>
      <c r="UQ7" s="8"/>
      <c r="UR7" s="8"/>
      <c r="US7" s="8"/>
      <c r="UT7" s="8"/>
      <c r="UU7" s="8"/>
      <c r="UV7" s="9"/>
      <c r="UW7" s="8"/>
      <c r="UX7" s="8"/>
      <c r="UY7" s="8"/>
      <c r="UZ7" s="8"/>
      <c r="VA7" s="8"/>
      <c r="VB7" s="9"/>
      <c r="VC7" s="8"/>
      <c r="VD7" s="8"/>
      <c r="VE7" s="8"/>
      <c r="VF7" s="8"/>
      <c r="VG7" s="8"/>
      <c r="VH7" s="9"/>
      <c r="VI7" s="8"/>
      <c r="VJ7" s="8"/>
      <c r="VK7" s="8"/>
      <c r="VL7" s="8"/>
      <c r="VM7" s="8"/>
      <c r="VN7" s="9"/>
      <c r="VO7" s="8"/>
      <c r="VP7" s="8"/>
      <c r="VQ7" s="8"/>
      <c r="VR7" s="8"/>
      <c r="VS7" s="8"/>
      <c r="VT7" s="9"/>
      <c r="VU7" s="8"/>
      <c r="VV7" s="8"/>
      <c r="VW7" s="8"/>
      <c r="VX7" s="8"/>
      <c r="VY7" s="8"/>
      <c r="VZ7" s="9"/>
      <c r="WA7" s="8"/>
      <c r="WB7" s="8"/>
      <c r="WC7" s="8"/>
      <c r="WD7" s="8"/>
      <c r="WE7" s="8"/>
      <c r="WF7" s="9"/>
      <c r="WG7" s="8"/>
      <c r="WH7" s="8"/>
      <c r="WI7" s="8"/>
      <c r="WJ7" s="8"/>
      <c r="WK7" s="8"/>
      <c r="WL7" s="9"/>
      <c r="WM7" s="8"/>
      <c r="WN7" s="8"/>
      <c r="WO7" s="8"/>
      <c r="WP7" s="8"/>
      <c r="WQ7" s="8"/>
      <c r="WR7" s="9"/>
      <c r="WS7" s="8"/>
      <c r="WT7" s="8"/>
      <c r="WU7" s="8"/>
      <c r="WV7" s="8"/>
      <c r="WW7" s="8"/>
      <c r="WX7" s="9"/>
      <c r="WY7" s="8"/>
      <c r="WZ7" s="8"/>
      <c r="XA7" s="8"/>
      <c r="XB7" s="8"/>
      <c r="XC7" s="8"/>
      <c r="XD7" s="9"/>
      <c r="XE7" s="8"/>
      <c r="XF7" s="8"/>
      <c r="XG7" s="8"/>
      <c r="XH7" s="8"/>
      <c r="XI7" s="8"/>
      <c r="XJ7" s="9"/>
      <c r="XK7" s="8"/>
      <c r="XL7" s="8"/>
      <c r="XM7" s="8"/>
      <c r="XN7" s="8"/>
      <c r="XO7" s="8"/>
      <c r="XP7" s="9"/>
      <c r="XQ7" s="8"/>
      <c r="XR7" s="8"/>
      <c r="XS7" s="8"/>
      <c r="XT7" s="8"/>
      <c r="XU7" s="8"/>
      <c r="XV7" s="9"/>
      <c r="XW7" s="8"/>
      <c r="XX7" s="8"/>
      <c r="XY7" s="8"/>
      <c r="XZ7" s="8"/>
      <c r="YA7" s="8"/>
      <c r="YB7" s="9"/>
      <c r="YC7" s="8"/>
      <c r="YD7" s="8"/>
      <c r="YE7" s="8"/>
      <c r="YF7" s="8"/>
      <c r="YG7" s="8"/>
      <c r="YH7" s="9"/>
      <c r="YI7" s="8"/>
      <c r="YJ7" s="8"/>
      <c r="YK7" s="8"/>
      <c r="YL7" s="8"/>
      <c r="YM7" s="8"/>
      <c r="YN7" s="9"/>
      <c r="YO7" s="8"/>
      <c r="YP7" s="8"/>
      <c r="YQ7" s="8"/>
      <c r="YR7" s="8"/>
      <c r="YS7" s="8"/>
      <c r="YT7" s="9"/>
      <c r="YU7" s="8"/>
      <c r="YV7" s="8"/>
      <c r="YW7" s="8"/>
      <c r="YX7" s="8"/>
      <c r="YY7" s="8"/>
      <c r="YZ7" s="9"/>
      <c r="ZA7" s="8"/>
      <c r="ZB7" s="8"/>
      <c r="ZC7" s="8"/>
      <c r="ZD7" s="8"/>
      <c r="ZE7" s="8"/>
      <c r="ZF7" s="9"/>
      <c r="ZG7" s="8"/>
      <c r="ZH7" s="8"/>
      <c r="ZI7" s="8"/>
      <c r="ZJ7" s="8"/>
      <c r="ZK7" s="8"/>
      <c r="ZL7" s="9"/>
      <c r="ZM7" s="8"/>
      <c r="ZN7" s="8"/>
      <c r="ZO7" s="8"/>
      <c r="ZP7" s="8"/>
      <c r="ZQ7" s="8"/>
      <c r="ZR7" s="9"/>
      <c r="ZS7" s="8"/>
      <c r="ZT7" s="8"/>
      <c r="ZU7" s="8"/>
      <c r="ZV7" s="8"/>
      <c r="ZW7" s="8"/>
      <c r="ZX7" s="9"/>
      <c r="ZY7" s="8"/>
      <c r="ZZ7" s="8"/>
      <c r="AAA7" s="8"/>
      <c r="AAB7" s="8"/>
      <c r="AAC7" s="8"/>
      <c r="AAD7" s="9"/>
      <c r="AAE7" s="8"/>
      <c r="AAF7" s="8"/>
      <c r="AAG7" s="8"/>
      <c r="AAH7" s="8"/>
      <c r="AAI7" s="8"/>
      <c r="AAJ7" s="9"/>
      <c r="AAK7" s="8"/>
      <c r="AAL7" s="8"/>
      <c r="AAM7" s="8"/>
      <c r="AAN7" s="8"/>
      <c r="AAO7" s="8"/>
      <c r="AAP7" s="9"/>
      <c r="AAQ7" s="8"/>
      <c r="AAR7" s="8"/>
      <c r="AAS7" s="8"/>
      <c r="AAT7" s="8"/>
      <c r="AAU7" s="8"/>
      <c r="AAV7" s="9"/>
      <c r="AAW7" s="8"/>
      <c r="AAX7" s="8"/>
      <c r="AAY7" s="8"/>
      <c r="AAZ7" s="8"/>
      <c r="ABA7" s="8"/>
      <c r="ABB7" s="9"/>
      <c r="ABC7" s="8"/>
      <c r="ABD7" s="8"/>
      <c r="ABE7" s="8"/>
      <c r="ABF7" s="8"/>
      <c r="ABG7" s="8"/>
      <c r="ABH7" s="9"/>
      <c r="ABI7" s="8"/>
      <c r="ABJ7" s="8"/>
      <c r="ABK7" s="8"/>
      <c r="ABL7" s="8"/>
      <c r="ABM7" s="8"/>
      <c r="ABN7" s="9"/>
      <c r="ABO7" s="8"/>
      <c r="ABP7" s="8"/>
      <c r="ABQ7" s="8"/>
      <c r="ABR7" s="8"/>
      <c r="ABS7" s="8"/>
      <c r="ABT7" s="9"/>
      <c r="ABU7" s="8"/>
      <c r="ABV7" s="8"/>
      <c r="ABW7" s="8"/>
      <c r="ABX7" s="8"/>
      <c r="ABY7" s="8"/>
      <c r="ABZ7" s="9"/>
      <c r="ACA7" s="8"/>
      <c r="ACB7" s="8"/>
      <c r="ACC7" s="8"/>
      <c r="ACD7" s="8"/>
      <c r="ACE7" s="8"/>
      <c r="ACF7" s="9"/>
      <c r="ACG7" s="8"/>
      <c r="ACH7" s="8"/>
      <c r="ACI7" s="8"/>
      <c r="ACJ7" s="8"/>
      <c r="ACK7" s="8"/>
      <c r="ACL7" s="9"/>
      <c r="ACM7" s="8"/>
      <c r="ACN7" s="8"/>
      <c r="ACO7" s="8"/>
      <c r="ACP7" s="8"/>
      <c r="ACQ7" s="8"/>
      <c r="ACR7" s="9"/>
      <c r="ACS7" s="8"/>
      <c r="ACT7" s="8"/>
      <c r="ACU7" s="8"/>
      <c r="ACV7" s="8"/>
      <c r="ACW7" s="8"/>
      <c r="ACX7" s="9"/>
      <c r="ACY7" s="8"/>
      <c r="ACZ7" s="8"/>
      <c r="ADA7" s="8"/>
      <c r="ADB7" s="8"/>
      <c r="ADC7" s="8"/>
      <c r="ADD7" s="9"/>
      <c r="ADE7" s="8"/>
      <c r="ADF7" s="8"/>
      <c r="ADG7" s="8"/>
      <c r="ADH7" s="8"/>
      <c r="ADI7" s="8"/>
      <c r="ADJ7" s="9"/>
      <c r="ADK7" s="8"/>
      <c r="ADL7" s="8"/>
      <c r="ADM7" s="8"/>
      <c r="ADN7" s="8"/>
      <c r="ADO7" s="8"/>
      <c r="ADP7" s="9"/>
      <c r="ADQ7" s="8"/>
      <c r="ADR7" s="8"/>
      <c r="ADS7" s="8"/>
      <c r="ADT7" s="8"/>
      <c r="ADU7" s="8"/>
      <c r="ADV7" s="9"/>
      <c r="ADW7" s="8"/>
      <c r="ADX7" s="8"/>
      <c r="ADY7" s="8"/>
      <c r="ADZ7" s="8"/>
      <c r="AEA7" s="8"/>
      <c r="AEB7" s="9"/>
      <c r="AEC7" s="8"/>
      <c r="AED7" s="8"/>
      <c r="AEE7" s="8"/>
      <c r="AEF7" s="8"/>
      <c r="AEG7" s="8"/>
      <c r="AEH7" s="9"/>
      <c r="AEI7" s="8"/>
      <c r="AEJ7" s="8"/>
      <c r="AEK7" s="8"/>
      <c r="AEL7" s="8"/>
      <c r="AEM7" s="8"/>
      <c r="AEN7" s="9"/>
      <c r="AEO7" s="8"/>
      <c r="AEP7" s="8"/>
      <c r="AEQ7" s="8"/>
      <c r="AER7" s="8"/>
      <c r="AES7" s="8"/>
      <c r="AET7" s="9"/>
      <c r="AEU7" s="8"/>
      <c r="AEV7" s="8"/>
      <c r="AEW7" s="8"/>
      <c r="AEX7" s="8"/>
      <c r="AEY7" s="8"/>
      <c r="AEZ7" s="9"/>
      <c r="AFA7" s="8"/>
      <c r="AFB7" s="8"/>
      <c r="AFC7" s="8"/>
      <c r="AFD7" s="8"/>
      <c r="AFE7" s="8"/>
      <c r="AFF7" s="9"/>
      <c r="AFG7" s="8"/>
      <c r="AFH7" s="8"/>
      <c r="AFI7" s="8"/>
      <c r="AFJ7" s="8"/>
      <c r="AFK7" s="8"/>
      <c r="AFL7" s="9"/>
      <c r="AFM7" s="8"/>
      <c r="AFN7" s="8"/>
      <c r="AFO7" s="8"/>
      <c r="AFP7" s="8"/>
      <c r="AFQ7" s="8"/>
      <c r="AFR7" s="9"/>
      <c r="AFS7" s="8"/>
      <c r="AFT7" s="8"/>
      <c r="AFU7" s="8"/>
      <c r="AFV7" s="8"/>
      <c r="AFW7" s="8"/>
      <c r="AFX7" s="9"/>
      <c r="AFY7" s="8"/>
      <c r="AFZ7" s="8"/>
      <c r="AGA7" s="8"/>
      <c r="AGB7" s="8"/>
      <c r="AGC7" s="8"/>
      <c r="AGD7" s="9"/>
      <c r="AGE7" s="8"/>
      <c r="AGF7" s="8"/>
      <c r="AGG7" s="8"/>
      <c r="AGH7" s="8"/>
      <c r="AGI7" s="8"/>
      <c r="AGJ7" s="9"/>
      <c r="AGK7" s="8"/>
      <c r="AGL7" s="8"/>
      <c r="AGM7" s="8"/>
      <c r="AGN7" s="8"/>
      <c r="AGO7" s="8"/>
      <c r="AGP7" s="9"/>
      <c r="AGQ7" s="8"/>
      <c r="AGR7" s="8"/>
      <c r="AGS7" s="8"/>
      <c r="AGT7" s="8"/>
      <c r="AGU7" s="8"/>
      <c r="AGV7" s="9"/>
      <c r="AGW7" s="8"/>
      <c r="AGX7" s="8"/>
      <c r="AGY7" s="8"/>
      <c r="AGZ7" s="8"/>
      <c r="AHA7" s="8"/>
      <c r="AHB7" s="9"/>
      <c r="AHC7" s="8"/>
      <c r="AHD7" s="8"/>
      <c r="AHE7" s="8"/>
      <c r="AHF7" s="8"/>
      <c r="AHG7" s="8"/>
      <c r="AHH7" s="9"/>
      <c r="AHI7" s="8"/>
      <c r="AHJ7" s="8"/>
      <c r="AHK7" s="8"/>
      <c r="AHL7" s="8"/>
      <c r="AHM7" s="8"/>
      <c r="AHN7" s="9"/>
      <c r="AHO7" s="8"/>
      <c r="AHP7" s="8"/>
      <c r="AHQ7" s="8"/>
      <c r="AHR7" s="8"/>
      <c r="AHS7" s="8"/>
      <c r="AHT7" s="9"/>
      <c r="AHU7" s="8"/>
      <c r="AHV7" s="8"/>
      <c r="AHW7" s="8"/>
      <c r="AHX7" s="8"/>
      <c r="AHY7" s="8"/>
      <c r="AHZ7" s="9"/>
      <c r="AIA7" s="8"/>
      <c r="AIB7" s="8"/>
      <c r="AIC7" s="8"/>
      <c r="AID7" s="8"/>
      <c r="AIE7" s="8"/>
      <c r="AIF7" s="9"/>
      <c r="AIG7" s="8"/>
      <c r="AIH7" s="8"/>
      <c r="AII7" s="8"/>
      <c r="AIJ7" s="8"/>
      <c r="AIK7" s="8"/>
      <c r="AIL7" s="9"/>
      <c r="AIM7" s="8"/>
      <c r="AIN7" s="8"/>
      <c r="AIO7" s="8"/>
      <c r="AIP7" s="8"/>
      <c r="AIQ7" s="8"/>
      <c r="AIR7" s="9"/>
      <c r="AIS7" s="8"/>
      <c r="AIT7" s="8"/>
      <c r="AIU7" s="8"/>
      <c r="AIV7" s="8"/>
      <c r="AIW7" s="8"/>
      <c r="AIX7" s="9"/>
      <c r="AIY7" s="8"/>
      <c r="AIZ7" s="8"/>
      <c r="AJA7" s="8"/>
      <c r="AJB7" s="8"/>
      <c r="AJC7" s="8"/>
      <c r="AJD7" s="9"/>
      <c r="AJE7" s="8"/>
      <c r="AJF7" s="8"/>
      <c r="AJG7" s="8"/>
      <c r="AJH7" s="8"/>
      <c r="AJI7" s="8"/>
      <c r="AJJ7" s="9"/>
      <c r="AJK7" s="8"/>
      <c r="AJL7" s="8"/>
      <c r="AJM7" s="8"/>
      <c r="AJN7" s="8"/>
      <c r="AJO7" s="8"/>
      <c r="AJP7" s="9"/>
      <c r="AJQ7" s="8"/>
      <c r="AJR7" s="8"/>
      <c r="AJS7" s="8"/>
      <c r="AJT7" s="8"/>
      <c r="AJU7" s="8"/>
      <c r="AJV7" s="9"/>
      <c r="AJW7" s="8"/>
      <c r="AJX7" s="8"/>
      <c r="AJY7" s="8"/>
      <c r="AJZ7" s="8"/>
      <c r="AKA7" s="8"/>
      <c r="AKB7" s="9"/>
      <c r="AKC7" s="8"/>
      <c r="AKD7" s="8"/>
      <c r="AKE7" s="8"/>
      <c r="AKF7" s="8"/>
      <c r="AKG7" s="8"/>
      <c r="AKH7" s="9"/>
      <c r="AKI7" s="8"/>
      <c r="AKJ7" s="8"/>
      <c r="AKK7" s="8"/>
      <c r="AKL7" s="8"/>
      <c r="AKM7" s="8"/>
      <c r="AKN7" s="9"/>
      <c r="AKO7" s="8"/>
      <c r="AKP7" s="8"/>
      <c r="AKQ7" s="8"/>
      <c r="AKR7" s="8"/>
      <c r="AKS7" s="8"/>
      <c r="AKT7" s="9"/>
      <c r="AKU7" s="8"/>
      <c r="AKV7" s="8"/>
      <c r="AKW7" s="8"/>
      <c r="AKX7" s="8"/>
      <c r="AKY7" s="8"/>
      <c r="AKZ7" s="9"/>
      <c r="ALA7" s="8"/>
      <c r="ALB7" s="8"/>
      <c r="ALC7" s="8"/>
      <c r="ALD7" s="8"/>
      <c r="ALE7" s="8"/>
      <c r="ALF7" s="9"/>
      <c r="ALG7" s="8"/>
      <c r="ALH7" s="8"/>
      <c r="ALI7" s="8"/>
      <c r="ALJ7" s="8"/>
      <c r="ALK7" s="8"/>
      <c r="ALL7" s="9"/>
      <c r="ALM7" s="8"/>
      <c r="ALN7" s="8"/>
      <c r="ALO7" s="8"/>
    </row>
    <row r="8" spans="1:1004" ht="20.85" customHeight="1">
      <c r="A8" s="1"/>
      <c r="B8" s="51" t="s">
        <v>9</v>
      </c>
      <c r="C8" s="51" t="s">
        <v>10</v>
      </c>
      <c r="D8" s="51" t="s">
        <v>11</v>
      </c>
      <c r="E8" s="51"/>
      <c r="F8" s="51" t="s">
        <v>12</v>
      </c>
      <c r="G8" s="51" t="s">
        <v>13</v>
      </c>
      <c r="H8" s="10" t="s">
        <v>14</v>
      </c>
      <c r="I8" s="1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</row>
    <row r="9" spans="1:1004" ht="24" customHeight="1">
      <c r="A9" s="1"/>
      <c r="B9" s="51"/>
      <c r="C9" s="51"/>
      <c r="D9" s="51"/>
      <c r="E9" s="51"/>
      <c r="F9" s="51"/>
      <c r="G9" s="51"/>
      <c r="H9" s="10" t="s">
        <v>15</v>
      </c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</row>
    <row r="10" spans="1:1004" ht="28.9" customHeight="1">
      <c r="A10" s="1"/>
      <c r="B10" s="12" t="s">
        <v>16</v>
      </c>
      <c r="C10" s="58" t="s">
        <v>17</v>
      </c>
      <c r="D10" s="58"/>
      <c r="E10" s="58"/>
      <c r="F10" s="58"/>
      <c r="G10" s="58"/>
      <c r="H10" s="14">
        <f>H11+H12+H13</f>
        <v>148493</v>
      </c>
      <c r="I10" s="1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</row>
    <row r="11" spans="1:1004" ht="33.75" customHeight="1">
      <c r="A11" s="1"/>
      <c r="B11" s="16" t="s">
        <v>18</v>
      </c>
      <c r="C11" s="17" t="s">
        <v>19</v>
      </c>
      <c r="D11" s="59" t="s">
        <v>20</v>
      </c>
      <c r="E11" s="59"/>
      <c r="F11" s="17"/>
      <c r="G11" s="19"/>
      <c r="H11" s="20">
        <v>6471</v>
      </c>
      <c r="I11" s="1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</row>
    <row r="12" spans="1:1004" ht="28.9" customHeight="1">
      <c r="A12" s="1"/>
      <c r="B12" s="16" t="s">
        <v>21</v>
      </c>
      <c r="C12" s="18" t="s">
        <v>22</v>
      </c>
      <c r="D12" s="59" t="s">
        <v>20</v>
      </c>
      <c r="E12" s="59"/>
      <c r="F12" s="17"/>
      <c r="G12" s="19"/>
      <c r="H12" s="20">
        <v>16603</v>
      </c>
      <c r="I12" s="15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</row>
    <row r="13" spans="1:1004" ht="28.9" customHeight="1">
      <c r="A13" s="1"/>
      <c r="B13" s="16" t="s">
        <v>23</v>
      </c>
      <c r="C13" s="17" t="s">
        <v>24</v>
      </c>
      <c r="D13" s="57" t="s">
        <v>25</v>
      </c>
      <c r="E13" s="57"/>
      <c r="F13" s="22"/>
      <c r="G13" s="19"/>
      <c r="H13" s="14">
        <f>H14+H15</f>
        <v>125419</v>
      </c>
      <c r="I13" s="15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</row>
    <row r="14" spans="1:1004" ht="27.95" customHeight="1">
      <c r="A14" s="1"/>
      <c r="B14" s="23"/>
      <c r="C14" s="18"/>
      <c r="D14" s="60" t="s">
        <v>25</v>
      </c>
      <c r="E14" s="60"/>
      <c r="F14" s="22" t="s">
        <v>100</v>
      </c>
      <c r="G14" s="19" t="s">
        <v>101</v>
      </c>
      <c r="H14" s="20">
        <v>61856</v>
      </c>
      <c r="I14" s="24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  <c r="ALO14" s="21"/>
    </row>
    <row r="15" spans="1:1004" ht="30.75" customHeight="1">
      <c r="A15" s="1"/>
      <c r="B15" s="23"/>
      <c r="C15" s="18"/>
      <c r="D15" s="60" t="s">
        <v>25</v>
      </c>
      <c r="E15" s="60"/>
      <c r="F15" s="47" t="s">
        <v>100</v>
      </c>
      <c r="G15" s="19" t="s">
        <v>102</v>
      </c>
      <c r="H15" s="20">
        <v>63563</v>
      </c>
      <c r="I15" s="24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  <c r="ALO15" s="21"/>
    </row>
    <row r="16" spans="1:1004" ht="30" customHeight="1">
      <c r="A16" s="1"/>
      <c r="B16" s="10" t="s">
        <v>26</v>
      </c>
      <c r="C16" s="58" t="s">
        <v>27</v>
      </c>
      <c r="D16" s="58"/>
      <c r="E16" s="58"/>
      <c r="F16" s="58"/>
      <c r="G16" s="58"/>
      <c r="H16" s="14">
        <f>H17+H18+H19+H20</f>
        <v>131019</v>
      </c>
      <c r="I16" s="15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</row>
    <row r="17" spans="1:1006" ht="38.85" customHeight="1">
      <c r="A17" s="1"/>
      <c r="B17" s="16" t="s">
        <v>28</v>
      </c>
      <c r="C17" s="17" t="s">
        <v>29</v>
      </c>
      <c r="D17" s="57" t="s">
        <v>30</v>
      </c>
      <c r="E17" s="57"/>
      <c r="F17" s="22" t="s">
        <v>31</v>
      </c>
      <c r="G17" s="19"/>
      <c r="H17" s="20">
        <v>0</v>
      </c>
      <c r="I17" s="1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  <c r="ALO17" s="21"/>
    </row>
    <row r="18" spans="1:1006" ht="30" customHeight="1">
      <c r="A18" s="1"/>
      <c r="B18" s="16" t="s">
        <v>32</v>
      </c>
      <c r="C18" s="17" t="s">
        <v>33</v>
      </c>
      <c r="D18" s="57" t="s">
        <v>34</v>
      </c>
      <c r="E18" s="57"/>
      <c r="F18" s="22"/>
      <c r="G18" s="19"/>
      <c r="H18" s="20">
        <v>3980</v>
      </c>
      <c r="I18" s="15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  <c r="ALO18" s="21"/>
    </row>
    <row r="19" spans="1:1006" ht="51.75" customHeight="1">
      <c r="A19" s="1"/>
      <c r="B19" s="16" t="s">
        <v>35</v>
      </c>
      <c r="C19" s="17" t="s">
        <v>36</v>
      </c>
      <c r="D19" s="57" t="s">
        <v>37</v>
      </c>
      <c r="E19" s="57"/>
      <c r="F19" s="22" t="s">
        <v>31</v>
      </c>
      <c r="G19" s="19"/>
      <c r="H19" s="25">
        <v>0</v>
      </c>
      <c r="I19" s="15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6" ht="47.25" customHeight="1">
      <c r="A20" s="1"/>
      <c r="B20" s="16" t="s">
        <v>38</v>
      </c>
      <c r="C20" s="17" t="s">
        <v>39</v>
      </c>
      <c r="D20" s="57" t="s">
        <v>25</v>
      </c>
      <c r="E20" s="57"/>
      <c r="F20" s="22"/>
      <c r="G20" s="19"/>
      <c r="H20" s="15">
        <f>H21+H22+H23+H26+H27</f>
        <v>127039</v>
      </c>
      <c r="I20" s="15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6" ht="27.95" customHeight="1">
      <c r="A21" s="1"/>
      <c r="B21" s="16" t="s">
        <v>40</v>
      </c>
      <c r="C21" s="17" t="s">
        <v>41</v>
      </c>
      <c r="D21" s="57" t="s">
        <v>20</v>
      </c>
      <c r="E21" s="57"/>
      <c r="F21" s="22"/>
      <c r="G21" s="19"/>
      <c r="H21" s="20">
        <v>4646</v>
      </c>
      <c r="I21" s="1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  <c r="ALP21" s="21"/>
    </row>
    <row r="22" spans="1:1006" ht="47.25" customHeight="1">
      <c r="A22" s="1"/>
      <c r="B22" s="16" t="s">
        <v>42</v>
      </c>
      <c r="C22" s="17" t="s">
        <v>43</v>
      </c>
      <c r="D22" s="57" t="s">
        <v>25</v>
      </c>
      <c r="E22" s="57"/>
      <c r="F22" s="22"/>
      <c r="G22" s="19"/>
      <c r="H22" s="20">
        <v>82889</v>
      </c>
      <c r="I22" s="15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  <c r="ALP22" s="21"/>
    </row>
    <row r="23" spans="1:1006" ht="27.95" customHeight="1">
      <c r="A23" s="1"/>
      <c r="B23" s="16" t="s">
        <v>44</v>
      </c>
      <c r="C23" s="17" t="s">
        <v>45</v>
      </c>
      <c r="D23" s="57" t="s">
        <v>25</v>
      </c>
      <c r="E23" s="57"/>
      <c r="F23" s="22"/>
      <c r="G23" s="19"/>
      <c r="H23" s="14">
        <f>H24+H25</f>
        <v>27044</v>
      </c>
      <c r="I23" s="1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</row>
    <row r="24" spans="1:1006" ht="27.95" customHeight="1">
      <c r="A24" s="41"/>
      <c r="B24" s="16"/>
      <c r="C24" s="42"/>
      <c r="D24" s="57" t="s">
        <v>25</v>
      </c>
      <c r="E24" s="57"/>
      <c r="F24" s="48" t="s">
        <v>104</v>
      </c>
      <c r="G24" s="19" t="s">
        <v>103</v>
      </c>
      <c r="H24" s="20">
        <v>27044</v>
      </c>
      <c r="I24" s="15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  <c r="ALP24" s="21"/>
    </row>
    <row r="25" spans="1:1006" ht="27.95" customHeight="1">
      <c r="A25" s="41"/>
      <c r="B25" s="16"/>
      <c r="C25" s="42"/>
      <c r="D25" s="57" t="s">
        <v>25</v>
      </c>
      <c r="E25" s="57"/>
      <c r="F25" s="43"/>
      <c r="G25" s="19"/>
      <c r="H25" s="20">
        <v>0</v>
      </c>
      <c r="I25" s="15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</row>
    <row r="26" spans="1:1006" ht="18.95" customHeight="1">
      <c r="A26" s="1"/>
      <c r="B26" s="23" t="s">
        <v>46</v>
      </c>
      <c r="C26" s="18" t="s">
        <v>47</v>
      </c>
      <c r="D26" s="59" t="s">
        <v>48</v>
      </c>
      <c r="E26" s="59"/>
      <c r="F26" s="22"/>
      <c r="G26" s="19"/>
      <c r="H26" s="20">
        <v>9904</v>
      </c>
      <c r="I26" s="26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  <c r="ALP26" s="21"/>
      <c r="ALQ26" s="21"/>
      <c r="ALR26" s="21"/>
    </row>
    <row r="27" spans="1:1006" ht="18.95" customHeight="1">
      <c r="A27" s="1"/>
      <c r="B27" s="23" t="s">
        <v>49</v>
      </c>
      <c r="C27" s="18" t="s">
        <v>50</v>
      </c>
      <c r="D27" s="59" t="s">
        <v>25</v>
      </c>
      <c r="E27" s="59"/>
      <c r="F27" s="22"/>
      <c r="G27" s="19"/>
      <c r="H27" s="20">
        <v>2556</v>
      </c>
      <c r="I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  <c r="ALP27" s="21"/>
      <c r="ALQ27" s="21"/>
      <c r="ALR27" s="21"/>
    </row>
    <row r="28" spans="1:1006" ht="42" customHeight="1">
      <c r="A28" s="1"/>
      <c r="B28" s="16" t="s">
        <v>51</v>
      </c>
      <c r="C28" s="27" t="s">
        <v>52</v>
      </c>
      <c r="D28" s="57" t="s">
        <v>25</v>
      </c>
      <c r="E28" s="57"/>
      <c r="F28" s="22"/>
      <c r="G28" s="19"/>
      <c r="H28" s="15">
        <f>H29+H30+H31</f>
        <v>24494</v>
      </c>
      <c r="I28" s="15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6" ht="27.95" customHeight="1">
      <c r="A29" s="1"/>
      <c r="B29" s="16" t="s">
        <v>53</v>
      </c>
      <c r="C29" s="17" t="s">
        <v>54</v>
      </c>
      <c r="D29" s="57" t="s">
        <v>20</v>
      </c>
      <c r="E29" s="57"/>
      <c r="F29" s="22"/>
      <c r="G29" s="19"/>
      <c r="H29" s="20">
        <v>750</v>
      </c>
      <c r="I29" s="1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  <c r="ALP29" s="21"/>
    </row>
    <row r="30" spans="1:1006" ht="30" customHeight="1">
      <c r="A30" s="1"/>
      <c r="B30" s="16" t="s">
        <v>55</v>
      </c>
      <c r="C30" s="18" t="s">
        <v>56</v>
      </c>
      <c r="D30" s="59" t="s">
        <v>20</v>
      </c>
      <c r="E30" s="59"/>
      <c r="F30" s="22"/>
      <c r="G30" s="24"/>
      <c r="H30" s="20">
        <v>18475</v>
      </c>
      <c r="I30" s="15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</row>
    <row r="31" spans="1:1006" ht="27" customHeight="1">
      <c r="A31" s="1"/>
      <c r="B31" s="16" t="s">
        <v>57</v>
      </c>
      <c r="C31" s="17" t="s">
        <v>58</v>
      </c>
      <c r="D31" s="57" t="s">
        <v>25</v>
      </c>
      <c r="E31" s="57"/>
      <c r="F31" s="22"/>
      <c r="G31" s="19"/>
      <c r="H31" s="14">
        <f>H32</f>
        <v>5269</v>
      </c>
      <c r="I31" s="15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1"/>
    </row>
    <row r="32" spans="1:1006" ht="18.95" customHeight="1">
      <c r="A32" s="1"/>
      <c r="B32" s="23"/>
      <c r="C32" s="18"/>
      <c r="D32" s="57" t="s">
        <v>25</v>
      </c>
      <c r="E32" s="57"/>
      <c r="F32" s="22" t="s">
        <v>95</v>
      </c>
      <c r="G32" s="19" t="s">
        <v>96</v>
      </c>
      <c r="H32" s="20">
        <v>5269</v>
      </c>
      <c r="I32" s="15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1"/>
      <c r="ALP32" s="21"/>
      <c r="ALQ32" s="21"/>
      <c r="ALR32" s="21"/>
    </row>
    <row r="33" spans="1:1004" ht="42" customHeight="1">
      <c r="A33" s="1"/>
      <c r="B33" s="12" t="s">
        <v>59</v>
      </c>
      <c r="C33" s="13" t="s">
        <v>60</v>
      </c>
      <c r="D33" s="57" t="s">
        <v>48</v>
      </c>
      <c r="E33" s="57"/>
      <c r="F33" s="22" t="s">
        <v>61</v>
      </c>
      <c r="G33" s="19"/>
      <c r="H33" s="14">
        <v>3960</v>
      </c>
      <c r="I33" s="15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1"/>
    </row>
    <row r="34" spans="1:1004" ht="30.95" customHeight="1">
      <c r="A34" s="1"/>
      <c r="B34" s="12" t="s">
        <v>62</v>
      </c>
      <c r="C34" s="13" t="s">
        <v>63</v>
      </c>
      <c r="D34" s="57" t="s">
        <v>48</v>
      </c>
      <c r="E34" s="57"/>
      <c r="F34" s="17" t="s">
        <v>31</v>
      </c>
      <c r="G34" s="19"/>
      <c r="H34" s="14">
        <v>0</v>
      </c>
      <c r="I34" s="15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1"/>
    </row>
    <row r="35" spans="1:1004" ht="27.95" customHeight="1">
      <c r="A35" s="1"/>
      <c r="B35" s="12" t="s">
        <v>64</v>
      </c>
      <c r="C35" s="13" t="s">
        <v>65</v>
      </c>
      <c r="D35" s="56"/>
      <c r="E35" s="56"/>
      <c r="F35" s="10"/>
      <c r="G35" s="28"/>
      <c r="H35" s="14">
        <f>H36+H37+H38+H39+H40</f>
        <v>37195</v>
      </c>
      <c r="I35" s="15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11"/>
      <c r="ALP35" s="29"/>
    </row>
    <row r="36" spans="1:1004" ht="30" customHeight="1">
      <c r="A36" s="1"/>
      <c r="B36" s="16" t="s">
        <v>66</v>
      </c>
      <c r="C36" s="22" t="s">
        <v>67</v>
      </c>
      <c r="D36" s="57" t="s">
        <v>37</v>
      </c>
      <c r="E36" s="57"/>
      <c r="F36" s="17"/>
      <c r="G36" s="19"/>
      <c r="H36" s="20">
        <v>15051</v>
      </c>
      <c r="I36" s="15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1"/>
      <c r="ALP36" s="29"/>
    </row>
    <row r="37" spans="1:1004" ht="30" customHeight="1">
      <c r="A37" s="1"/>
      <c r="B37" s="16" t="s">
        <v>68</v>
      </c>
      <c r="C37" s="22" t="s">
        <v>92</v>
      </c>
      <c r="D37" s="57" t="s">
        <v>93</v>
      </c>
      <c r="E37" s="57"/>
      <c r="F37" s="17"/>
      <c r="G37" s="19"/>
      <c r="H37" s="20">
        <v>0</v>
      </c>
      <c r="I37" s="15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1"/>
      <c r="ALP37" s="29"/>
    </row>
    <row r="38" spans="1:1004" ht="20.100000000000001" customHeight="1">
      <c r="A38" s="1"/>
      <c r="B38" s="16" t="s">
        <v>69</v>
      </c>
      <c r="C38" s="22" t="s">
        <v>70</v>
      </c>
      <c r="D38" s="61" t="s">
        <v>71</v>
      </c>
      <c r="E38" s="61"/>
      <c r="F38" s="24"/>
      <c r="G38" s="19"/>
      <c r="H38" s="25">
        <v>623</v>
      </c>
      <c r="I38" s="15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1"/>
      <c r="ALP38" s="29"/>
    </row>
    <row r="39" spans="1:1004" ht="72.75" customHeight="1">
      <c r="A39" s="1"/>
      <c r="B39" s="16" t="s">
        <v>72</v>
      </c>
      <c r="C39" s="17" t="s">
        <v>73</v>
      </c>
      <c r="D39" s="57" t="s">
        <v>48</v>
      </c>
      <c r="E39" s="57"/>
      <c r="F39" s="17"/>
      <c r="G39" s="19"/>
      <c r="H39" s="20">
        <v>0</v>
      </c>
      <c r="I39" s="15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1"/>
      <c r="ALP39" s="29"/>
    </row>
    <row r="40" spans="1:1004" ht="24.75" customHeight="1">
      <c r="A40" s="50"/>
      <c r="B40" s="16" t="s">
        <v>105</v>
      </c>
      <c r="C40" s="49" t="s">
        <v>106</v>
      </c>
      <c r="D40" s="62" t="s">
        <v>20</v>
      </c>
      <c r="E40" s="63"/>
      <c r="F40" s="49"/>
      <c r="G40" s="19"/>
      <c r="H40" s="20">
        <v>21521</v>
      </c>
      <c r="I40" s="15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  <c r="ALM40" s="21"/>
      <c r="ALN40" s="21"/>
      <c r="ALO40" s="21"/>
      <c r="ALP40" s="29"/>
    </row>
    <row r="41" spans="1:1004" ht="27.95" customHeight="1">
      <c r="A41" s="1"/>
      <c r="B41" s="10" t="s">
        <v>74</v>
      </c>
      <c r="C41" s="13" t="s">
        <v>75</v>
      </c>
      <c r="D41" s="57" t="s">
        <v>20</v>
      </c>
      <c r="E41" s="57"/>
      <c r="F41" s="10"/>
      <c r="G41" s="28"/>
      <c r="H41" s="14">
        <v>15531</v>
      </c>
      <c r="I41" s="15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11"/>
      <c r="ALP41" s="29"/>
    </row>
    <row r="42" spans="1:1004" ht="27.95" customHeight="1">
      <c r="A42" s="1"/>
      <c r="B42" s="10" t="s">
        <v>76</v>
      </c>
      <c r="C42" s="13" t="s">
        <v>77</v>
      </c>
      <c r="D42" s="57" t="s">
        <v>20</v>
      </c>
      <c r="E42" s="57"/>
      <c r="F42" s="10"/>
      <c r="G42" s="28"/>
      <c r="H42" s="14">
        <v>3441</v>
      </c>
      <c r="I42" s="15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  <c r="TM42" s="11"/>
      <c r="TN42" s="11"/>
      <c r="TO42" s="11"/>
      <c r="TP42" s="11"/>
      <c r="TQ42" s="11"/>
      <c r="TR42" s="11"/>
      <c r="TS42" s="11"/>
      <c r="TT42" s="11"/>
      <c r="TU42" s="11"/>
      <c r="TV42" s="11"/>
      <c r="TW42" s="11"/>
      <c r="TX42" s="11"/>
      <c r="TY42" s="11"/>
      <c r="TZ42" s="11"/>
      <c r="UA42" s="11"/>
      <c r="UB42" s="11"/>
      <c r="UC42" s="11"/>
      <c r="UD42" s="11"/>
      <c r="UE42" s="11"/>
      <c r="UF42" s="11"/>
      <c r="UG42" s="11"/>
      <c r="UH42" s="11"/>
      <c r="UI42" s="11"/>
      <c r="UJ42" s="11"/>
      <c r="UK42" s="11"/>
      <c r="UL42" s="11"/>
      <c r="UM42" s="11"/>
      <c r="UN42" s="11"/>
      <c r="UO42" s="11"/>
      <c r="UP42" s="11"/>
      <c r="UQ42" s="11"/>
      <c r="UR42" s="11"/>
      <c r="US42" s="11"/>
      <c r="UT42" s="11"/>
      <c r="UU42" s="11"/>
      <c r="UV42" s="11"/>
      <c r="UW42" s="11"/>
      <c r="UX42" s="11"/>
      <c r="UY42" s="11"/>
      <c r="UZ42" s="11"/>
      <c r="VA42" s="11"/>
      <c r="VB42" s="11"/>
      <c r="VC42" s="11"/>
      <c r="VD42" s="11"/>
      <c r="VE42" s="11"/>
      <c r="VF42" s="11"/>
      <c r="VG42" s="11"/>
      <c r="VH42" s="11"/>
      <c r="VI42" s="11"/>
      <c r="VJ42" s="11"/>
      <c r="VK42" s="11"/>
      <c r="VL42" s="11"/>
      <c r="VM42" s="11"/>
      <c r="VN42" s="11"/>
      <c r="VO42" s="11"/>
      <c r="VP42" s="11"/>
      <c r="VQ42" s="11"/>
      <c r="VR42" s="11"/>
      <c r="VS42" s="11"/>
      <c r="VT42" s="11"/>
      <c r="VU42" s="11"/>
      <c r="VV42" s="11"/>
      <c r="VW42" s="11"/>
      <c r="VX42" s="11"/>
      <c r="VY42" s="11"/>
      <c r="VZ42" s="11"/>
      <c r="WA42" s="11"/>
      <c r="WB42" s="11"/>
      <c r="WC42" s="11"/>
      <c r="WD42" s="11"/>
      <c r="WE42" s="11"/>
      <c r="WF42" s="11"/>
      <c r="WG42" s="11"/>
      <c r="WH42" s="11"/>
      <c r="WI42" s="11"/>
      <c r="WJ42" s="11"/>
      <c r="WK42" s="11"/>
      <c r="WL42" s="11"/>
      <c r="WM42" s="11"/>
      <c r="WN42" s="11"/>
      <c r="WO42" s="11"/>
      <c r="WP42" s="11"/>
      <c r="WQ42" s="11"/>
      <c r="WR42" s="11"/>
      <c r="WS42" s="11"/>
      <c r="WT42" s="11"/>
      <c r="WU42" s="11"/>
      <c r="WV42" s="11"/>
      <c r="WW42" s="11"/>
      <c r="WX42" s="11"/>
      <c r="WY42" s="11"/>
      <c r="WZ42" s="11"/>
      <c r="XA42" s="11"/>
      <c r="XB42" s="11"/>
      <c r="XC42" s="11"/>
      <c r="XD42" s="11"/>
      <c r="XE42" s="11"/>
      <c r="XF42" s="11"/>
      <c r="XG42" s="11"/>
      <c r="XH42" s="11"/>
      <c r="XI42" s="11"/>
      <c r="XJ42" s="11"/>
      <c r="XK42" s="11"/>
      <c r="XL42" s="11"/>
      <c r="XM42" s="11"/>
      <c r="XN42" s="11"/>
      <c r="XO42" s="11"/>
      <c r="XP42" s="11"/>
      <c r="XQ42" s="11"/>
      <c r="XR42" s="11"/>
      <c r="XS42" s="11"/>
      <c r="XT42" s="11"/>
      <c r="XU42" s="11"/>
      <c r="XV42" s="11"/>
      <c r="XW42" s="11"/>
      <c r="XX42" s="11"/>
      <c r="XY42" s="11"/>
      <c r="XZ42" s="11"/>
      <c r="YA42" s="11"/>
      <c r="YB42" s="11"/>
      <c r="YC42" s="11"/>
      <c r="YD42" s="11"/>
      <c r="YE42" s="11"/>
      <c r="YF42" s="11"/>
      <c r="YG42" s="11"/>
      <c r="YH42" s="11"/>
      <c r="YI42" s="11"/>
      <c r="YJ42" s="11"/>
      <c r="YK42" s="11"/>
      <c r="YL42" s="11"/>
      <c r="YM42" s="11"/>
      <c r="YN42" s="11"/>
      <c r="YO42" s="11"/>
      <c r="YP42" s="11"/>
      <c r="YQ42" s="11"/>
      <c r="YR42" s="11"/>
      <c r="YS42" s="11"/>
      <c r="YT42" s="11"/>
      <c r="YU42" s="11"/>
      <c r="YV42" s="11"/>
      <c r="YW42" s="11"/>
      <c r="YX42" s="11"/>
      <c r="YY42" s="11"/>
      <c r="YZ42" s="11"/>
      <c r="ZA42" s="11"/>
      <c r="ZB42" s="11"/>
      <c r="ZC42" s="11"/>
      <c r="ZD42" s="11"/>
      <c r="ZE42" s="11"/>
      <c r="ZF42" s="11"/>
      <c r="ZG42" s="11"/>
      <c r="ZH42" s="11"/>
      <c r="ZI42" s="11"/>
      <c r="ZJ42" s="11"/>
      <c r="ZK42" s="11"/>
      <c r="ZL42" s="11"/>
      <c r="ZM42" s="11"/>
      <c r="ZN42" s="11"/>
      <c r="ZO42" s="11"/>
      <c r="ZP42" s="11"/>
      <c r="ZQ42" s="11"/>
      <c r="ZR42" s="11"/>
      <c r="ZS42" s="11"/>
      <c r="ZT42" s="11"/>
      <c r="ZU42" s="11"/>
      <c r="ZV42" s="11"/>
      <c r="ZW42" s="11"/>
      <c r="ZX42" s="11"/>
      <c r="ZY42" s="11"/>
      <c r="ZZ42" s="11"/>
      <c r="AAA42" s="11"/>
      <c r="AAB42" s="11"/>
      <c r="AAC42" s="11"/>
      <c r="AAD42" s="11"/>
      <c r="AAE42" s="11"/>
      <c r="AAF42" s="11"/>
      <c r="AAG42" s="11"/>
      <c r="AAH42" s="11"/>
      <c r="AAI42" s="11"/>
      <c r="AAJ42" s="11"/>
      <c r="AAK42" s="11"/>
      <c r="AAL42" s="11"/>
      <c r="AAM42" s="11"/>
      <c r="AAN42" s="11"/>
      <c r="AAO42" s="11"/>
      <c r="AAP42" s="11"/>
      <c r="AAQ42" s="11"/>
      <c r="AAR42" s="11"/>
      <c r="AAS42" s="11"/>
      <c r="AAT42" s="11"/>
      <c r="AAU42" s="11"/>
      <c r="AAV42" s="11"/>
      <c r="AAW42" s="11"/>
      <c r="AAX42" s="11"/>
      <c r="AAY42" s="11"/>
      <c r="AAZ42" s="11"/>
      <c r="ABA42" s="11"/>
      <c r="ABB42" s="11"/>
      <c r="ABC42" s="11"/>
      <c r="ABD42" s="11"/>
      <c r="ABE42" s="11"/>
      <c r="ABF42" s="11"/>
      <c r="ABG42" s="11"/>
      <c r="ABH42" s="11"/>
      <c r="ABI42" s="11"/>
      <c r="ABJ42" s="11"/>
      <c r="ABK42" s="11"/>
      <c r="ABL42" s="11"/>
      <c r="ABM42" s="11"/>
      <c r="ABN42" s="11"/>
      <c r="ABO42" s="11"/>
      <c r="ABP42" s="11"/>
      <c r="ABQ42" s="11"/>
      <c r="ABR42" s="11"/>
      <c r="ABS42" s="11"/>
      <c r="ABT42" s="11"/>
      <c r="ABU42" s="11"/>
      <c r="ABV42" s="11"/>
      <c r="ABW42" s="11"/>
      <c r="ABX42" s="11"/>
      <c r="ABY42" s="11"/>
      <c r="ABZ42" s="11"/>
      <c r="ACA42" s="11"/>
      <c r="ACB42" s="11"/>
      <c r="ACC42" s="11"/>
      <c r="ACD42" s="11"/>
      <c r="ACE42" s="11"/>
      <c r="ACF42" s="11"/>
      <c r="ACG42" s="11"/>
      <c r="ACH42" s="11"/>
      <c r="ACI42" s="11"/>
      <c r="ACJ42" s="11"/>
      <c r="ACK42" s="11"/>
      <c r="ACL42" s="11"/>
      <c r="ACM42" s="11"/>
      <c r="ACN42" s="11"/>
      <c r="ACO42" s="11"/>
      <c r="ACP42" s="11"/>
      <c r="ACQ42" s="11"/>
      <c r="ACR42" s="11"/>
      <c r="ACS42" s="11"/>
      <c r="ACT42" s="11"/>
      <c r="ACU42" s="11"/>
      <c r="ACV42" s="11"/>
      <c r="ACW42" s="11"/>
      <c r="ACX42" s="11"/>
      <c r="ACY42" s="11"/>
      <c r="ACZ42" s="11"/>
      <c r="ADA42" s="11"/>
      <c r="ADB42" s="11"/>
      <c r="ADC42" s="11"/>
      <c r="ADD42" s="11"/>
      <c r="ADE42" s="11"/>
      <c r="ADF42" s="11"/>
      <c r="ADG42" s="11"/>
      <c r="ADH42" s="11"/>
      <c r="ADI42" s="11"/>
      <c r="ADJ42" s="11"/>
      <c r="ADK42" s="11"/>
      <c r="ADL42" s="11"/>
      <c r="ADM42" s="11"/>
      <c r="ADN42" s="11"/>
      <c r="ADO42" s="11"/>
      <c r="ADP42" s="11"/>
      <c r="ADQ42" s="11"/>
      <c r="ADR42" s="11"/>
      <c r="ADS42" s="11"/>
      <c r="ADT42" s="11"/>
      <c r="ADU42" s="11"/>
      <c r="ADV42" s="11"/>
      <c r="ADW42" s="11"/>
      <c r="ADX42" s="11"/>
      <c r="ADY42" s="11"/>
      <c r="ADZ42" s="11"/>
      <c r="AEA42" s="11"/>
      <c r="AEB42" s="11"/>
      <c r="AEC42" s="11"/>
      <c r="AED42" s="11"/>
      <c r="AEE42" s="11"/>
      <c r="AEF42" s="11"/>
      <c r="AEG42" s="11"/>
      <c r="AEH42" s="11"/>
      <c r="AEI42" s="11"/>
      <c r="AEJ42" s="11"/>
      <c r="AEK42" s="11"/>
      <c r="AEL42" s="11"/>
      <c r="AEM42" s="11"/>
      <c r="AEN42" s="11"/>
      <c r="AEO42" s="11"/>
      <c r="AEP42" s="11"/>
      <c r="AEQ42" s="11"/>
      <c r="AER42" s="11"/>
      <c r="AES42" s="11"/>
      <c r="AET42" s="11"/>
      <c r="AEU42" s="11"/>
      <c r="AEV42" s="11"/>
      <c r="AEW42" s="11"/>
      <c r="AEX42" s="11"/>
      <c r="AEY42" s="11"/>
      <c r="AEZ42" s="11"/>
      <c r="AFA42" s="11"/>
      <c r="AFB42" s="11"/>
      <c r="AFC42" s="11"/>
      <c r="AFD42" s="11"/>
      <c r="AFE42" s="11"/>
      <c r="AFF42" s="11"/>
      <c r="AFG42" s="11"/>
      <c r="AFH42" s="11"/>
      <c r="AFI42" s="11"/>
      <c r="AFJ42" s="11"/>
      <c r="AFK42" s="11"/>
      <c r="AFL42" s="11"/>
      <c r="AFM42" s="11"/>
      <c r="AFN42" s="11"/>
      <c r="AFO42" s="11"/>
      <c r="AFP42" s="11"/>
      <c r="AFQ42" s="11"/>
      <c r="AFR42" s="11"/>
      <c r="AFS42" s="11"/>
      <c r="AFT42" s="11"/>
      <c r="AFU42" s="11"/>
      <c r="AFV42" s="11"/>
      <c r="AFW42" s="11"/>
      <c r="AFX42" s="11"/>
      <c r="AFY42" s="11"/>
      <c r="AFZ42" s="11"/>
      <c r="AGA42" s="11"/>
      <c r="AGB42" s="11"/>
      <c r="AGC42" s="11"/>
      <c r="AGD42" s="11"/>
      <c r="AGE42" s="11"/>
      <c r="AGF42" s="11"/>
      <c r="AGG42" s="11"/>
      <c r="AGH42" s="11"/>
      <c r="AGI42" s="11"/>
      <c r="AGJ42" s="11"/>
      <c r="AGK42" s="11"/>
      <c r="AGL42" s="11"/>
      <c r="AGM42" s="11"/>
      <c r="AGN42" s="11"/>
      <c r="AGO42" s="11"/>
      <c r="AGP42" s="11"/>
      <c r="AGQ42" s="11"/>
      <c r="AGR42" s="11"/>
      <c r="AGS42" s="11"/>
      <c r="AGT42" s="11"/>
      <c r="AGU42" s="11"/>
      <c r="AGV42" s="11"/>
      <c r="AGW42" s="11"/>
      <c r="AGX42" s="11"/>
      <c r="AGY42" s="11"/>
      <c r="AGZ42" s="11"/>
      <c r="AHA42" s="11"/>
      <c r="AHB42" s="11"/>
      <c r="AHC42" s="11"/>
      <c r="AHD42" s="11"/>
      <c r="AHE42" s="11"/>
      <c r="AHF42" s="11"/>
      <c r="AHG42" s="11"/>
      <c r="AHH42" s="11"/>
      <c r="AHI42" s="11"/>
      <c r="AHJ42" s="11"/>
      <c r="AHK42" s="11"/>
      <c r="AHL42" s="11"/>
      <c r="AHM42" s="11"/>
      <c r="AHN42" s="11"/>
      <c r="AHO42" s="11"/>
      <c r="AHP42" s="11"/>
      <c r="AHQ42" s="11"/>
      <c r="AHR42" s="11"/>
      <c r="AHS42" s="11"/>
      <c r="AHT42" s="11"/>
      <c r="AHU42" s="11"/>
      <c r="AHV42" s="11"/>
      <c r="AHW42" s="11"/>
      <c r="AHX42" s="11"/>
      <c r="AHY42" s="11"/>
      <c r="AHZ42" s="11"/>
      <c r="AIA42" s="11"/>
      <c r="AIB42" s="11"/>
      <c r="AIC42" s="11"/>
      <c r="AID42" s="11"/>
      <c r="AIE42" s="11"/>
      <c r="AIF42" s="11"/>
      <c r="AIG42" s="11"/>
      <c r="AIH42" s="11"/>
      <c r="AII42" s="11"/>
      <c r="AIJ42" s="11"/>
      <c r="AIK42" s="11"/>
      <c r="AIL42" s="11"/>
      <c r="AIM42" s="11"/>
      <c r="AIN42" s="11"/>
      <c r="AIO42" s="11"/>
      <c r="AIP42" s="11"/>
      <c r="AIQ42" s="11"/>
      <c r="AIR42" s="11"/>
      <c r="AIS42" s="11"/>
      <c r="AIT42" s="11"/>
      <c r="AIU42" s="11"/>
      <c r="AIV42" s="11"/>
      <c r="AIW42" s="11"/>
      <c r="AIX42" s="11"/>
      <c r="AIY42" s="11"/>
      <c r="AIZ42" s="11"/>
      <c r="AJA42" s="11"/>
      <c r="AJB42" s="11"/>
      <c r="AJC42" s="11"/>
      <c r="AJD42" s="11"/>
      <c r="AJE42" s="11"/>
      <c r="AJF42" s="11"/>
      <c r="AJG42" s="11"/>
      <c r="AJH42" s="11"/>
      <c r="AJI42" s="11"/>
      <c r="AJJ42" s="11"/>
      <c r="AJK42" s="11"/>
      <c r="AJL42" s="11"/>
      <c r="AJM42" s="11"/>
      <c r="AJN42" s="11"/>
      <c r="AJO42" s="11"/>
      <c r="AJP42" s="11"/>
      <c r="AJQ42" s="11"/>
      <c r="AJR42" s="11"/>
      <c r="AJS42" s="11"/>
      <c r="AJT42" s="11"/>
      <c r="AJU42" s="11"/>
      <c r="AJV42" s="11"/>
      <c r="AJW42" s="11"/>
      <c r="AJX42" s="11"/>
      <c r="AJY42" s="11"/>
      <c r="AJZ42" s="11"/>
      <c r="AKA42" s="11"/>
      <c r="AKB42" s="11"/>
      <c r="AKC42" s="11"/>
      <c r="AKD42" s="11"/>
      <c r="AKE42" s="11"/>
      <c r="AKF42" s="11"/>
      <c r="AKG42" s="11"/>
      <c r="AKH42" s="11"/>
      <c r="AKI42" s="11"/>
      <c r="AKJ42" s="11"/>
      <c r="AKK42" s="11"/>
      <c r="AKL42" s="11"/>
      <c r="AKM42" s="11"/>
      <c r="AKN42" s="11"/>
      <c r="AKO42" s="11"/>
      <c r="AKP42" s="11"/>
      <c r="AKQ42" s="11"/>
      <c r="AKR42" s="11"/>
      <c r="AKS42" s="11"/>
      <c r="AKT42" s="11"/>
      <c r="AKU42" s="11"/>
      <c r="AKV42" s="11"/>
      <c r="AKW42" s="11"/>
      <c r="AKX42" s="11"/>
      <c r="AKY42" s="11"/>
      <c r="AKZ42" s="11"/>
      <c r="ALA42" s="11"/>
      <c r="ALB42" s="11"/>
      <c r="ALC42" s="11"/>
      <c r="ALD42" s="11"/>
      <c r="ALE42" s="11"/>
      <c r="ALF42" s="11"/>
      <c r="ALG42" s="11"/>
      <c r="ALH42" s="11"/>
      <c r="ALI42" s="11"/>
      <c r="ALJ42" s="11"/>
      <c r="ALK42" s="11"/>
      <c r="ALL42" s="11"/>
      <c r="ALM42" s="11"/>
      <c r="ALN42" s="11"/>
      <c r="ALO42" s="11"/>
      <c r="ALP42" s="29"/>
    </row>
    <row r="43" spans="1:1004" ht="16.899999999999999" customHeight="1">
      <c r="A43" s="1"/>
      <c r="B43" s="12" t="s">
        <v>78</v>
      </c>
      <c r="C43" s="13" t="s">
        <v>79</v>
      </c>
      <c r="D43" s="56"/>
      <c r="E43" s="56"/>
      <c r="F43" s="30"/>
      <c r="G43" s="10"/>
      <c r="H43" s="14">
        <f>SUM(H44:H47)</f>
        <v>9026</v>
      </c>
      <c r="I43" s="15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  <c r="ALO43" s="31"/>
    </row>
    <row r="44" spans="1:1004" ht="15" customHeight="1">
      <c r="A44" s="1"/>
      <c r="B44" s="16" t="s">
        <v>80</v>
      </c>
      <c r="C44" s="22" t="s">
        <v>81</v>
      </c>
      <c r="D44" s="61" t="s">
        <v>82</v>
      </c>
      <c r="E44" s="61"/>
      <c r="F44" s="22"/>
      <c r="G44" s="19"/>
      <c r="H44" s="20">
        <v>6404</v>
      </c>
      <c r="I44" s="15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  <c r="ALO44" s="32"/>
    </row>
    <row r="45" spans="1:1004" ht="31.5" customHeight="1">
      <c r="A45" s="1"/>
      <c r="B45" s="16" t="s">
        <v>83</v>
      </c>
      <c r="C45" s="22" t="s">
        <v>84</v>
      </c>
      <c r="D45" s="61" t="s">
        <v>82</v>
      </c>
      <c r="E45" s="61"/>
      <c r="F45" s="22"/>
      <c r="G45" s="19"/>
      <c r="H45" s="20">
        <v>840</v>
      </c>
      <c r="I45" s="15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  <c r="ALO45" s="32"/>
    </row>
    <row r="46" spans="1:1004" ht="36" customHeight="1">
      <c r="A46" s="1"/>
      <c r="B46" s="16" t="s">
        <v>85</v>
      </c>
      <c r="C46" s="22" t="s">
        <v>86</v>
      </c>
      <c r="D46" s="61" t="s">
        <v>82</v>
      </c>
      <c r="E46" s="61"/>
      <c r="F46" s="22"/>
      <c r="G46" s="19"/>
      <c r="H46" s="20">
        <v>0</v>
      </c>
      <c r="I46" s="15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  <c r="ALO46" s="32"/>
    </row>
    <row r="47" spans="1:1004" ht="36" customHeight="1">
      <c r="A47" s="40"/>
      <c r="B47" s="16" t="s">
        <v>90</v>
      </c>
      <c r="C47" s="39" t="s">
        <v>91</v>
      </c>
      <c r="D47" s="61" t="s">
        <v>82</v>
      </c>
      <c r="E47" s="61"/>
      <c r="F47" s="39"/>
      <c r="G47" s="19"/>
      <c r="H47" s="20">
        <v>1782</v>
      </c>
      <c r="I47" s="15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32"/>
      <c r="MO47" s="32"/>
      <c r="MP47" s="32"/>
      <c r="MQ47" s="32"/>
      <c r="MR47" s="32"/>
      <c r="MS47" s="32"/>
      <c r="MT47" s="32"/>
      <c r="MU47" s="32"/>
      <c r="MV47" s="32"/>
      <c r="MW47" s="32"/>
      <c r="MX47" s="32"/>
      <c r="MY47" s="32"/>
      <c r="MZ47" s="32"/>
      <c r="NA47" s="32"/>
      <c r="NB47" s="32"/>
      <c r="NC47" s="32"/>
      <c r="ND47" s="32"/>
      <c r="NE47" s="32"/>
      <c r="NF47" s="32"/>
      <c r="NG47" s="32"/>
      <c r="NH47" s="32"/>
      <c r="NI47" s="32"/>
      <c r="NJ47" s="32"/>
      <c r="NK47" s="32"/>
      <c r="NL47" s="32"/>
      <c r="NM47" s="32"/>
      <c r="NN47" s="32"/>
      <c r="NO47" s="32"/>
      <c r="NP47" s="32"/>
      <c r="NQ47" s="32"/>
      <c r="NR47" s="32"/>
      <c r="NS47" s="32"/>
      <c r="NT47" s="32"/>
      <c r="NU47" s="32"/>
      <c r="NV47" s="32"/>
      <c r="NW47" s="32"/>
      <c r="NX47" s="32"/>
      <c r="NY47" s="32"/>
      <c r="NZ47" s="32"/>
      <c r="OA47" s="32"/>
      <c r="OB47" s="32"/>
      <c r="OC47" s="32"/>
      <c r="OD47" s="32"/>
      <c r="OE47" s="32"/>
      <c r="OF47" s="32"/>
      <c r="OG47" s="32"/>
      <c r="OH47" s="32"/>
      <c r="OI47" s="32"/>
      <c r="OJ47" s="32"/>
      <c r="OK47" s="32"/>
      <c r="OL47" s="32"/>
      <c r="OM47" s="32"/>
      <c r="ON47" s="32"/>
      <c r="OO47" s="32"/>
      <c r="OP47" s="32"/>
      <c r="OQ47" s="32"/>
      <c r="OR47" s="32"/>
      <c r="OS47" s="32"/>
      <c r="OT47" s="32"/>
      <c r="OU47" s="32"/>
      <c r="OV47" s="32"/>
      <c r="OW47" s="32"/>
      <c r="OX47" s="32"/>
      <c r="OY47" s="32"/>
      <c r="OZ47" s="32"/>
      <c r="PA47" s="32"/>
      <c r="PB47" s="32"/>
      <c r="PC47" s="32"/>
      <c r="PD47" s="32"/>
      <c r="PE47" s="32"/>
      <c r="PF47" s="32"/>
      <c r="PG47" s="32"/>
      <c r="PH47" s="32"/>
      <c r="PI47" s="32"/>
      <c r="PJ47" s="32"/>
      <c r="PK47" s="32"/>
      <c r="PL47" s="32"/>
      <c r="PM47" s="32"/>
      <c r="PN47" s="32"/>
      <c r="PO47" s="32"/>
      <c r="PP47" s="32"/>
      <c r="PQ47" s="32"/>
      <c r="PR47" s="32"/>
      <c r="PS47" s="32"/>
      <c r="PT47" s="32"/>
      <c r="PU47" s="32"/>
      <c r="PV47" s="32"/>
      <c r="PW47" s="32"/>
      <c r="PX47" s="32"/>
      <c r="PY47" s="32"/>
      <c r="PZ47" s="32"/>
      <c r="QA47" s="32"/>
      <c r="QB47" s="32"/>
      <c r="QC47" s="32"/>
      <c r="QD47" s="32"/>
      <c r="QE47" s="32"/>
      <c r="QF47" s="32"/>
      <c r="QG47" s="32"/>
      <c r="QH47" s="32"/>
      <c r="QI47" s="32"/>
      <c r="QJ47" s="32"/>
      <c r="QK47" s="32"/>
      <c r="QL47" s="32"/>
      <c r="QM47" s="32"/>
      <c r="QN47" s="32"/>
      <c r="QO47" s="32"/>
      <c r="QP47" s="32"/>
      <c r="QQ47" s="32"/>
      <c r="QR47" s="32"/>
      <c r="QS47" s="32"/>
      <c r="QT47" s="32"/>
      <c r="QU47" s="32"/>
      <c r="QV47" s="32"/>
      <c r="QW47" s="32"/>
      <c r="QX47" s="32"/>
      <c r="QY47" s="32"/>
      <c r="QZ47" s="32"/>
      <c r="RA47" s="32"/>
      <c r="RB47" s="32"/>
      <c r="RC47" s="32"/>
      <c r="RD47" s="32"/>
      <c r="RE47" s="32"/>
      <c r="RF47" s="32"/>
      <c r="RG47" s="32"/>
      <c r="RH47" s="32"/>
      <c r="RI47" s="32"/>
      <c r="RJ47" s="32"/>
      <c r="RK47" s="32"/>
      <c r="RL47" s="32"/>
      <c r="RM47" s="32"/>
      <c r="RN47" s="32"/>
      <c r="RO47" s="32"/>
      <c r="RP47" s="32"/>
      <c r="RQ47" s="32"/>
      <c r="RR47" s="32"/>
      <c r="RS47" s="32"/>
      <c r="RT47" s="32"/>
      <c r="RU47" s="32"/>
      <c r="RV47" s="32"/>
      <c r="RW47" s="32"/>
      <c r="RX47" s="32"/>
      <c r="RY47" s="32"/>
      <c r="RZ47" s="32"/>
      <c r="SA47" s="32"/>
      <c r="SB47" s="32"/>
      <c r="SC47" s="32"/>
      <c r="SD47" s="32"/>
      <c r="SE47" s="32"/>
      <c r="SF47" s="32"/>
      <c r="SG47" s="32"/>
      <c r="SH47" s="32"/>
      <c r="SI47" s="32"/>
      <c r="SJ47" s="32"/>
      <c r="SK47" s="32"/>
      <c r="SL47" s="32"/>
      <c r="SM47" s="32"/>
      <c r="SN47" s="32"/>
      <c r="SO47" s="32"/>
      <c r="SP47" s="32"/>
      <c r="SQ47" s="32"/>
      <c r="SR47" s="32"/>
      <c r="SS47" s="32"/>
      <c r="ST47" s="32"/>
      <c r="SU47" s="32"/>
      <c r="SV47" s="32"/>
      <c r="SW47" s="32"/>
      <c r="SX47" s="32"/>
      <c r="SY47" s="32"/>
      <c r="SZ47" s="32"/>
      <c r="TA47" s="32"/>
      <c r="TB47" s="32"/>
      <c r="TC47" s="32"/>
      <c r="TD47" s="32"/>
      <c r="TE47" s="32"/>
      <c r="TF47" s="32"/>
      <c r="TG47" s="32"/>
      <c r="TH47" s="32"/>
      <c r="TI47" s="32"/>
      <c r="TJ47" s="32"/>
      <c r="TK47" s="32"/>
      <c r="TL47" s="32"/>
      <c r="TM47" s="32"/>
      <c r="TN47" s="32"/>
      <c r="TO47" s="32"/>
      <c r="TP47" s="32"/>
      <c r="TQ47" s="32"/>
      <c r="TR47" s="32"/>
      <c r="TS47" s="32"/>
      <c r="TT47" s="32"/>
      <c r="TU47" s="32"/>
      <c r="TV47" s="32"/>
      <c r="TW47" s="32"/>
      <c r="TX47" s="32"/>
      <c r="TY47" s="32"/>
      <c r="TZ47" s="32"/>
      <c r="UA47" s="32"/>
      <c r="UB47" s="32"/>
      <c r="UC47" s="32"/>
      <c r="UD47" s="32"/>
      <c r="UE47" s="32"/>
      <c r="UF47" s="32"/>
      <c r="UG47" s="32"/>
      <c r="UH47" s="32"/>
      <c r="UI47" s="32"/>
      <c r="UJ47" s="32"/>
      <c r="UK47" s="32"/>
      <c r="UL47" s="32"/>
      <c r="UM47" s="32"/>
      <c r="UN47" s="32"/>
      <c r="UO47" s="32"/>
      <c r="UP47" s="32"/>
      <c r="UQ47" s="32"/>
      <c r="UR47" s="32"/>
      <c r="US47" s="32"/>
      <c r="UT47" s="32"/>
      <c r="UU47" s="32"/>
      <c r="UV47" s="32"/>
      <c r="UW47" s="32"/>
      <c r="UX47" s="32"/>
      <c r="UY47" s="32"/>
      <c r="UZ47" s="32"/>
      <c r="VA47" s="32"/>
      <c r="VB47" s="32"/>
      <c r="VC47" s="32"/>
      <c r="VD47" s="32"/>
      <c r="VE47" s="32"/>
      <c r="VF47" s="32"/>
      <c r="VG47" s="32"/>
      <c r="VH47" s="32"/>
      <c r="VI47" s="32"/>
      <c r="VJ47" s="32"/>
      <c r="VK47" s="32"/>
      <c r="VL47" s="32"/>
      <c r="VM47" s="32"/>
      <c r="VN47" s="32"/>
      <c r="VO47" s="32"/>
      <c r="VP47" s="32"/>
      <c r="VQ47" s="32"/>
      <c r="VR47" s="32"/>
      <c r="VS47" s="32"/>
      <c r="VT47" s="32"/>
      <c r="VU47" s="32"/>
      <c r="VV47" s="32"/>
      <c r="VW47" s="32"/>
      <c r="VX47" s="32"/>
      <c r="VY47" s="32"/>
      <c r="VZ47" s="32"/>
      <c r="WA47" s="32"/>
      <c r="WB47" s="32"/>
      <c r="WC47" s="32"/>
      <c r="WD47" s="32"/>
      <c r="WE47" s="32"/>
      <c r="WF47" s="32"/>
      <c r="WG47" s="32"/>
      <c r="WH47" s="32"/>
      <c r="WI47" s="32"/>
      <c r="WJ47" s="32"/>
      <c r="WK47" s="32"/>
      <c r="WL47" s="32"/>
      <c r="WM47" s="32"/>
      <c r="WN47" s="32"/>
      <c r="WO47" s="32"/>
      <c r="WP47" s="32"/>
      <c r="WQ47" s="32"/>
      <c r="WR47" s="32"/>
      <c r="WS47" s="32"/>
      <c r="WT47" s="32"/>
      <c r="WU47" s="32"/>
      <c r="WV47" s="32"/>
      <c r="WW47" s="32"/>
      <c r="WX47" s="32"/>
      <c r="WY47" s="32"/>
      <c r="WZ47" s="32"/>
      <c r="XA47" s="32"/>
      <c r="XB47" s="32"/>
      <c r="XC47" s="32"/>
      <c r="XD47" s="32"/>
      <c r="XE47" s="32"/>
      <c r="XF47" s="32"/>
      <c r="XG47" s="32"/>
      <c r="XH47" s="32"/>
      <c r="XI47" s="32"/>
      <c r="XJ47" s="32"/>
      <c r="XK47" s="32"/>
      <c r="XL47" s="32"/>
      <c r="XM47" s="32"/>
      <c r="XN47" s="32"/>
      <c r="XO47" s="32"/>
      <c r="XP47" s="32"/>
      <c r="XQ47" s="32"/>
      <c r="XR47" s="32"/>
      <c r="XS47" s="32"/>
      <c r="XT47" s="32"/>
      <c r="XU47" s="32"/>
      <c r="XV47" s="32"/>
      <c r="XW47" s="32"/>
      <c r="XX47" s="32"/>
      <c r="XY47" s="32"/>
      <c r="XZ47" s="32"/>
      <c r="YA47" s="32"/>
      <c r="YB47" s="32"/>
      <c r="YC47" s="32"/>
      <c r="YD47" s="32"/>
      <c r="YE47" s="32"/>
      <c r="YF47" s="32"/>
      <c r="YG47" s="32"/>
      <c r="YH47" s="32"/>
      <c r="YI47" s="32"/>
      <c r="YJ47" s="32"/>
      <c r="YK47" s="32"/>
      <c r="YL47" s="32"/>
      <c r="YM47" s="32"/>
      <c r="YN47" s="32"/>
      <c r="YO47" s="32"/>
      <c r="YP47" s="32"/>
      <c r="YQ47" s="32"/>
      <c r="YR47" s="32"/>
      <c r="YS47" s="32"/>
      <c r="YT47" s="32"/>
      <c r="YU47" s="32"/>
      <c r="YV47" s="32"/>
      <c r="YW47" s="32"/>
      <c r="YX47" s="32"/>
      <c r="YY47" s="32"/>
      <c r="YZ47" s="32"/>
      <c r="ZA47" s="32"/>
      <c r="ZB47" s="32"/>
      <c r="ZC47" s="32"/>
      <c r="ZD47" s="32"/>
      <c r="ZE47" s="32"/>
      <c r="ZF47" s="32"/>
      <c r="ZG47" s="32"/>
      <c r="ZH47" s="32"/>
      <c r="ZI47" s="32"/>
      <c r="ZJ47" s="32"/>
      <c r="ZK47" s="32"/>
      <c r="ZL47" s="32"/>
      <c r="ZM47" s="32"/>
      <c r="ZN47" s="32"/>
      <c r="ZO47" s="32"/>
      <c r="ZP47" s="32"/>
      <c r="ZQ47" s="32"/>
      <c r="ZR47" s="32"/>
      <c r="ZS47" s="32"/>
      <c r="ZT47" s="32"/>
      <c r="ZU47" s="32"/>
      <c r="ZV47" s="32"/>
      <c r="ZW47" s="32"/>
      <c r="ZX47" s="32"/>
      <c r="ZY47" s="32"/>
      <c r="ZZ47" s="32"/>
      <c r="AAA47" s="32"/>
      <c r="AAB47" s="32"/>
      <c r="AAC47" s="32"/>
      <c r="AAD47" s="32"/>
      <c r="AAE47" s="32"/>
      <c r="AAF47" s="32"/>
      <c r="AAG47" s="32"/>
      <c r="AAH47" s="32"/>
      <c r="AAI47" s="32"/>
      <c r="AAJ47" s="32"/>
      <c r="AAK47" s="32"/>
      <c r="AAL47" s="32"/>
      <c r="AAM47" s="32"/>
      <c r="AAN47" s="32"/>
      <c r="AAO47" s="32"/>
      <c r="AAP47" s="32"/>
      <c r="AAQ47" s="32"/>
      <c r="AAR47" s="32"/>
      <c r="AAS47" s="32"/>
      <c r="AAT47" s="32"/>
      <c r="AAU47" s="32"/>
      <c r="AAV47" s="32"/>
      <c r="AAW47" s="32"/>
      <c r="AAX47" s="32"/>
      <c r="AAY47" s="32"/>
      <c r="AAZ47" s="32"/>
      <c r="ABA47" s="32"/>
      <c r="ABB47" s="32"/>
      <c r="ABC47" s="32"/>
      <c r="ABD47" s="32"/>
      <c r="ABE47" s="32"/>
      <c r="ABF47" s="32"/>
      <c r="ABG47" s="32"/>
      <c r="ABH47" s="32"/>
      <c r="ABI47" s="32"/>
      <c r="ABJ47" s="32"/>
      <c r="ABK47" s="32"/>
      <c r="ABL47" s="32"/>
      <c r="ABM47" s="32"/>
      <c r="ABN47" s="32"/>
      <c r="ABO47" s="32"/>
      <c r="ABP47" s="32"/>
      <c r="ABQ47" s="32"/>
      <c r="ABR47" s="32"/>
      <c r="ABS47" s="32"/>
      <c r="ABT47" s="32"/>
      <c r="ABU47" s="32"/>
      <c r="ABV47" s="32"/>
      <c r="ABW47" s="32"/>
      <c r="ABX47" s="32"/>
      <c r="ABY47" s="32"/>
      <c r="ABZ47" s="32"/>
      <c r="ACA47" s="32"/>
      <c r="ACB47" s="32"/>
      <c r="ACC47" s="32"/>
      <c r="ACD47" s="32"/>
      <c r="ACE47" s="32"/>
      <c r="ACF47" s="32"/>
      <c r="ACG47" s="32"/>
      <c r="ACH47" s="32"/>
      <c r="ACI47" s="32"/>
      <c r="ACJ47" s="32"/>
      <c r="ACK47" s="32"/>
      <c r="ACL47" s="32"/>
      <c r="ACM47" s="32"/>
      <c r="ACN47" s="32"/>
      <c r="ACO47" s="32"/>
      <c r="ACP47" s="32"/>
      <c r="ACQ47" s="32"/>
      <c r="ACR47" s="32"/>
      <c r="ACS47" s="32"/>
      <c r="ACT47" s="32"/>
      <c r="ACU47" s="32"/>
      <c r="ACV47" s="32"/>
      <c r="ACW47" s="32"/>
      <c r="ACX47" s="32"/>
      <c r="ACY47" s="32"/>
      <c r="ACZ47" s="32"/>
      <c r="ADA47" s="32"/>
      <c r="ADB47" s="32"/>
      <c r="ADC47" s="32"/>
      <c r="ADD47" s="32"/>
      <c r="ADE47" s="32"/>
      <c r="ADF47" s="32"/>
      <c r="ADG47" s="32"/>
      <c r="ADH47" s="32"/>
      <c r="ADI47" s="32"/>
      <c r="ADJ47" s="32"/>
      <c r="ADK47" s="32"/>
      <c r="ADL47" s="32"/>
      <c r="ADM47" s="32"/>
      <c r="ADN47" s="32"/>
      <c r="ADO47" s="32"/>
      <c r="ADP47" s="32"/>
      <c r="ADQ47" s="32"/>
      <c r="ADR47" s="32"/>
      <c r="ADS47" s="32"/>
      <c r="ADT47" s="32"/>
      <c r="ADU47" s="32"/>
      <c r="ADV47" s="32"/>
      <c r="ADW47" s="32"/>
      <c r="ADX47" s="32"/>
      <c r="ADY47" s="32"/>
      <c r="ADZ47" s="32"/>
      <c r="AEA47" s="32"/>
      <c r="AEB47" s="32"/>
      <c r="AEC47" s="32"/>
      <c r="AED47" s="32"/>
      <c r="AEE47" s="32"/>
      <c r="AEF47" s="32"/>
      <c r="AEG47" s="32"/>
      <c r="AEH47" s="32"/>
      <c r="AEI47" s="32"/>
      <c r="AEJ47" s="32"/>
      <c r="AEK47" s="32"/>
      <c r="AEL47" s="32"/>
      <c r="AEM47" s="32"/>
      <c r="AEN47" s="32"/>
      <c r="AEO47" s="32"/>
      <c r="AEP47" s="32"/>
      <c r="AEQ47" s="32"/>
      <c r="AER47" s="32"/>
      <c r="AES47" s="32"/>
      <c r="AET47" s="32"/>
      <c r="AEU47" s="32"/>
      <c r="AEV47" s="32"/>
      <c r="AEW47" s="32"/>
      <c r="AEX47" s="32"/>
      <c r="AEY47" s="32"/>
      <c r="AEZ47" s="32"/>
      <c r="AFA47" s="32"/>
      <c r="AFB47" s="32"/>
      <c r="AFC47" s="32"/>
      <c r="AFD47" s="32"/>
      <c r="AFE47" s="32"/>
      <c r="AFF47" s="32"/>
      <c r="AFG47" s="32"/>
      <c r="AFH47" s="32"/>
      <c r="AFI47" s="32"/>
      <c r="AFJ47" s="32"/>
      <c r="AFK47" s="32"/>
      <c r="AFL47" s="32"/>
      <c r="AFM47" s="32"/>
      <c r="AFN47" s="32"/>
      <c r="AFO47" s="32"/>
      <c r="AFP47" s="32"/>
      <c r="AFQ47" s="32"/>
      <c r="AFR47" s="32"/>
      <c r="AFS47" s="32"/>
      <c r="AFT47" s="32"/>
      <c r="AFU47" s="32"/>
      <c r="AFV47" s="32"/>
      <c r="AFW47" s="32"/>
      <c r="AFX47" s="32"/>
      <c r="AFY47" s="32"/>
      <c r="AFZ47" s="32"/>
      <c r="AGA47" s="32"/>
      <c r="AGB47" s="32"/>
      <c r="AGC47" s="32"/>
      <c r="AGD47" s="32"/>
      <c r="AGE47" s="32"/>
      <c r="AGF47" s="32"/>
      <c r="AGG47" s="32"/>
      <c r="AGH47" s="32"/>
      <c r="AGI47" s="32"/>
      <c r="AGJ47" s="32"/>
      <c r="AGK47" s="32"/>
      <c r="AGL47" s="32"/>
      <c r="AGM47" s="32"/>
      <c r="AGN47" s="32"/>
      <c r="AGO47" s="32"/>
      <c r="AGP47" s="32"/>
      <c r="AGQ47" s="32"/>
      <c r="AGR47" s="32"/>
      <c r="AGS47" s="32"/>
      <c r="AGT47" s="32"/>
      <c r="AGU47" s="32"/>
      <c r="AGV47" s="32"/>
      <c r="AGW47" s="32"/>
      <c r="AGX47" s="32"/>
      <c r="AGY47" s="32"/>
      <c r="AGZ47" s="32"/>
      <c r="AHA47" s="32"/>
      <c r="AHB47" s="32"/>
      <c r="AHC47" s="32"/>
      <c r="AHD47" s="32"/>
      <c r="AHE47" s="32"/>
      <c r="AHF47" s="32"/>
      <c r="AHG47" s="32"/>
      <c r="AHH47" s="32"/>
      <c r="AHI47" s="32"/>
      <c r="AHJ47" s="32"/>
      <c r="AHK47" s="32"/>
      <c r="AHL47" s="32"/>
      <c r="AHM47" s="32"/>
      <c r="AHN47" s="32"/>
      <c r="AHO47" s="32"/>
      <c r="AHP47" s="32"/>
      <c r="AHQ47" s="32"/>
      <c r="AHR47" s="32"/>
      <c r="AHS47" s="32"/>
      <c r="AHT47" s="32"/>
      <c r="AHU47" s="32"/>
      <c r="AHV47" s="32"/>
      <c r="AHW47" s="32"/>
      <c r="AHX47" s="32"/>
      <c r="AHY47" s="32"/>
      <c r="AHZ47" s="32"/>
      <c r="AIA47" s="32"/>
      <c r="AIB47" s="32"/>
      <c r="AIC47" s="32"/>
      <c r="AID47" s="32"/>
      <c r="AIE47" s="32"/>
      <c r="AIF47" s="32"/>
      <c r="AIG47" s="32"/>
      <c r="AIH47" s="32"/>
      <c r="AII47" s="32"/>
      <c r="AIJ47" s="32"/>
      <c r="AIK47" s="32"/>
      <c r="AIL47" s="32"/>
      <c r="AIM47" s="32"/>
      <c r="AIN47" s="32"/>
      <c r="AIO47" s="32"/>
      <c r="AIP47" s="32"/>
      <c r="AIQ47" s="32"/>
      <c r="AIR47" s="32"/>
      <c r="AIS47" s="32"/>
      <c r="AIT47" s="32"/>
      <c r="AIU47" s="32"/>
      <c r="AIV47" s="32"/>
      <c r="AIW47" s="32"/>
      <c r="AIX47" s="32"/>
      <c r="AIY47" s="32"/>
      <c r="AIZ47" s="32"/>
      <c r="AJA47" s="32"/>
      <c r="AJB47" s="32"/>
      <c r="AJC47" s="32"/>
      <c r="AJD47" s="32"/>
      <c r="AJE47" s="32"/>
      <c r="AJF47" s="32"/>
      <c r="AJG47" s="32"/>
      <c r="AJH47" s="32"/>
      <c r="AJI47" s="32"/>
      <c r="AJJ47" s="32"/>
      <c r="AJK47" s="32"/>
      <c r="AJL47" s="32"/>
      <c r="AJM47" s="32"/>
      <c r="AJN47" s="32"/>
      <c r="AJO47" s="32"/>
      <c r="AJP47" s="32"/>
      <c r="AJQ47" s="32"/>
      <c r="AJR47" s="32"/>
      <c r="AJS47" s="32"/>
      <c r="AJT47" s="32"/>
      <c r="AJU47" s="32"/>
      <c r="AJV47" s="32"/>
      <c r="AJW47" s="32"/>
      <c r="AJX47" s="32"/>
      <c r="AJY47" s="32"/>
      <c r="AJZ47" s="32"/>
      <c r="AKA47" s="32"/>
      <c r="AKB47" s="32"/>
      <c r="AKC47" s="32"/>
      <c r="AKD47" s="32"/>
      <c r="AKE47" s="32"/>
      <c r="AKF47" s="32"/>
      <c r="AKG47" s="32"/>
      <c r="AKH47" s="32"/>
      <c r="AKI47" s="32"/>
      <c r="AKJ47" s="32"/>
      <c r="AKK47" s="32"/>
      <c r="AKL47" s="32"/>
      <c r="AKM47" s="32"/>
      <c r="AKN47" s="32"/>
      <c r="AKO47" s="32"/>
      <c r="AKP47" s="32"/>
      <c r="AKQ47" s="32"/>
      <c r="AKR47" s="32"/>
      <c r="AKS47" s="32"/>
      <c r="AKT47" s="32"/>
      <c r="AKU47" s="32"/>
      <c r="AKV47" s="32"/>
      <c r="AKW47" s="32"/>
      <c r="AKX47" s="32"/>
      <c r="AKY47" s="32"/>
      <c r="AKZ47" s="32"/>
      <c r="ALA47" s="32"/>
      <c r="ALB47" s="32"/>
      <c r="ALC47" s="32"/>
      <c r="ALD47" s="32"/>
      <c r="ALE47" s="32"/>
      <c r="ALF47" s="32"/>
      <c r="ALG47" s="32"/>
      <c r="ALH47" s="32"/>
      <c r="ALI47" s="32"/>
      <c r="ALJ47" s="32"/>
      <c r="ALK47" s="32"/>
      <c r="ALL47" s="32"/>
      <c r="ALM47" s="32"/>
      <c r="ALN47" s="32"/>
      <c r="ALO47" s="32"/>
    </row>
    <row r="48" spans="1:1004" ht="42" customHeight="1">
      <c r="A48" s="1"/>
      <c r="B48" s="12" t="s">
        <v>87</v>
      </c>
      <c r="C48" s="13" t="s">
        <v>88</v>
      </c>
      <c r="D48" s="61" t="s">
        <v>82</v>
      </c>
      <c r="E48" s="61"/>
      <c r="F48" s="22"/>
      <c r="G48" s="19"/>
      <c r="H48" s="14">
        <v>0</v>
      </c>
      <c r="I48" s="15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  <c r="IX48" s="32"/>
      <c r="IY48" s="32"/>
      <c r="IZ48" s="32"/>
      <c r="JA48" s="32"/>
      <c r="JB48" s="32"/>
      <c r="JC48" s="32"/>
      <c r="JD48" s="32"/>
      <c r="JE48" s="32"/>
      <c r="JF48" s="32"/>
      <c r="JG48" s="32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/>
      <c r="LM48" s="32"/>
      <c r="LN48" s="32"/>
      <c r="LO48" s="32"/>
      <c r="LP48" s="32"/>
      <c r="LQ48" s="32"/>
      <c r="LR48" s="32"/>
      <c r="LS48" s="32"/>
      <c r="LT48" s="32"/>
      <c r="LU48" s="32"/>
      <c r="LV48" s="32"/>
      <c r="LW48" s="32"/>
      <c r="LX48" s="32"/>
      <c r="LY48" s="32"/>
      <c r="LZ48" s="32"/>
      <c r="MA48" s="32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32"/>
      <c r="MO48" s="32"/>
      <c r="MP48" s="32"/>
      <c r="MQ48" s="32"/>
      <c r="MR48" s="32"/>
      <c r="MS48" s="32"/>
      <c r="MT48" s="32"/>
      <c r="MU48" s="32"/>
      <c r="MV48" s="32"/>
      <c r="MW48" s="32"/>
      <c r="MX48" s="32"/>
      <c r="MY48" s="32"/>
      <c r="MZ48" s="32"/>
      <c r="NA48" s="32"/>
      <c r="NB48" s="32"/>
      <c r="NC48" s="32"/>
      <c r="ND48" s="32"/>
      <c r="NE48" s="32"/>
      <c r="NF48" s="32"/>
      <c r="NG48" s="32"/>
      <c r="NH48" s="32"/>
      <c r="NI48" s="32"/>
      <c r="NJ48" s="32"/>
      <c r="NK48" s="32"/>
      <c r="NL48" s="32"/>
      <c r="NM48" s="32"/>
      <c r="NN48" s="32"/>
      <c r="NO48" s="32"/>
      <c r="NP48" s="32"/>
      <c r="NQ48" s="32"/>
      <c r="NR48" s="32"/>
      <c r="NS48" s="32"/>
      <c r="NT48" s="32"/>
      <c r="NU48" s="32"/>
      <c r="NV48" s="32"/>
      <c r="NW48" s="32"/>
      <c r="NX48" s="32"/>
      <c r="NY48" s="32"/>
      <c r="NZ48" s="32"/>
      <c r="OA48" s="32"/>
      <c r="OB48" s="32"/>
      <c r="OC48" s="32"/>
      <c r="OD48" s="32"/>
      <c r="OE48" s="32"/>
      <c r="OF48" s="32"/>
      <c r="OG48" s="32"/>
      <c r="OH48" s="32"/>
      <c r="OI48" s="32"/>
      <c r="OJ48" s="32"/>
      <c r="OK48" s="32"/>
      <c r="OL48" s="32"/>
      <c r="OM48" s="32"/>
      <c r="ON48" s="32"/>
      <c r="OO48" s="32"/>
      <c r="OP48" s="32"/>
      <c r="OQ48" s="32"/>
      <c r="OR48" s="32"/>
      <c r="OS48" s="32"/>
      <c r="OT48" s="32"/>
      <c r="OU48" s="32"/>
      <c r="OV48" s="32"/>
      <c r="OW48" s="32"/>
      <c r="OX48" s="32"/>
      <c r="OY48" s="32"/>
      <c r="OZ48" s="32"/>
      <c r="PA48" s="32"/>
      <c r="PB48" s="32"/>
      <c r="PC48" s="32"/>
      <c r="PD48" s="32"/>
      <c r="PE48" s="32"/>
      <c r="PF48" s="32"/>
      <c r="PG48" s="32"/>
      <c r="PH48" s="32"/>
      <c r="PI48" s="32"/>
      <c r="PJ48" s="32"/>
      <c r="PK48" s="32"/>
      <c r="PL48" s="32"/>
      <c r="PM48" s="32"/>
      <c r="PN48" s="32"/>
      <c r="PO48" s="32"/>
      <c r="PP48" s="32"/>
      <c r="PQ48" s="32"/>
      <c r="PR48" s="32"/>
      <c r="PS48" s="32"/>
      <c r="PT48" s="32"/>
      <c r="PU48" s="32"/>
      <c r="PV48" s="32"/>
      <c r="PW48" s="32"/>
      <c r="PX48" s="32"/>
      <c r="PY48" s="32"/>
      <c r="PZ48" s="32"/>
      <c r="QA48" s="32"/>
      <c r="QB48" s="32"/>
      <c r="QC48" s="32"/>
      <c r="QD48" s="32"/>
      <c r="QE48" s="32"/>
      <c r="QF48" s="32"/>
      <c r="QG48" s="32"/>
      <c r="QH48" s="32"/>
      <c r="QI48" s="32"/>
      <c r="QJ48" s="32"/>
      <c r="QK48" s="32"/>
      <c r="QL48" s="32"/>
      <c r="QM48" s="32"/>
      <c r="QN48" s="32"/>
      <c r="QO48" s="32"/>
      <c r="QP48" s="32"/>
      <c r="QQ48" s="32"/>
      <c r="QR48" s="32"/>
      <c r="QS48" s="32"/>
      <c r="QT48" s="32"/>
      <c r="QU48" s="32"/>
      <c r="QV48" s="32"/>
      <c r="QW48" s="32"/>
      <c r="QX48" s="32"/>
      <c r="QY48" s="32"/>
      <c r="QZ48" s="32"/>
      <c r="RA48" s="32"/>
      <c r="RB48" s="32"/>
      <c r="RC48" s="32"/>
      <c r="RD48" s="32"/>
      <c r="RE48" s="32"/>
      <c r="RF48" s="32"/>
      <c r="RG48" s="32"/>
      <c r="RH48" s="32"/>
      <c r="RI48" s="32"/>
      <c r="RJ48" s="32"/>
      <c r="RK48" s="32"/>
      <c r="RL48" s="32"/>
      <c r="RM48" s="32"/>
      <c r="RN48" s="32"/>
      <c r="RO48" s="32"/>
      <c r="RP48" s="32"/>
      <c r="RQ48" s="32"/>
      <c r="RR48" s="32"/>
      <c r="RS48" s="32"/>
      <c r="RT48" s="32"/>
      <c r="RU48" s="32"/>
      <c r="RV48" s="32"/>
      <c r="RW48" s="32"/>
      <c r="RX48" s="32"/>
      <c r="RY48" s="32"/>
      <c r="RZ48" s="32"/>
      <c r="SA48" s="32"/>
      <c r="SB48" s="32"/>
      <c r="SC48" s="32"/>
      <c r="SD48" s="32"/>
      <c r="SE48" s="32"/>
      <c r="SF48" s="32"/>
      <c r="SG48" s="32"/>
      <c r="SH48" s="32"/>
      <c r="SI48" s="32"/>
      <c r="SJ48" s="32"/>
      <c r="SK48" s="32"/>
      <c r="SL48" s="32"/>
      <c r="SM48" s="32"/>
      <c r="SN48" s="32"/>
      <c r="SO48" s="32"/>
      <c r="SP48" s="32"/>
      <c r="SQ48" s="32"/>
      <c r="SR48" s="32"/>
      <c r="SS48" s="32"/>
      <c r="ST48" s="32"/>
      <c r="SU48" s="32"/>
      <c r="SV48" s="32"/>
      <c r="SW48" s="32"/>
      <c r="SX48" s="32"/>
      <c r="SY48" s="32"/>
      <c r="SZ48" s="32"/>
      <c r="TA48" s="32"/>
      <c r="TB48" s="32"/>
      <c r="TC48" s="32"/>
      <c r="TD48" s="32"/>
      <c r="TE48" s="32"/>
      <c r="TF48" s="32"/>
      <c r="TG48" s="32"/>
      <c r="TH48" s="32"/>
      <c r="TI48" s="32"/>
      <c r="TJ48" s="32"/>
      <c r="TK48" s="32"/>
      <c r="TL48" s="32"/>
      <c r="TM48" s="32"/>
      <c r="TN48" s="32"/>
      <c r="TO48" s="32"/>
      <c r="TP48" s="32"/>
      <c r="TQ48" s="32"/>
      <c r="TR48" s="32"/>
      <c r="TS48" s="32"/>
      <c r="TT48" s="32"/>
      <c r="TU48" s="32"/>
      <c r="TV48" s="32"/>
      <c r="TW48" s="32"/>
      <c r="TX48" s="32"/>
      <c r="TY48" s="32"/>
      <c r="TZ48" s="32"/>
      <c r="UA48" s="32"/>
      <c r="UB48" s="32"/>
      <c r="UC48" s="32"/>
      <c r="UD48" s="32"/>
      <c r="UE48" s="32"/>
      <c r="UF48" s="32"/>
      <c r="UG48" s="32"/>
      <c r="UH48" s="32"/>
      <c r="UI48" s="32"/>
      <c r="UJ48" s="32"/>
      <c r="UK48" s="32"/>
      <c r="UL48" s="32"/>
      <c r="UM48" s="32"/>
      <c r="UN48" s="32"/>
      <c r="UO48" s="32"/>
      <c r="UP48" s="32"/>
      <c r="UQ48" s="32"/>
      <c r="UR48" s="32"/>
      <c r="US48" s="32"/>
      <c r="UT48" s="32"/>
      <c r="UU48" s="32"/>
      <c r="UV48" s="32"/>
      <c r="UW48" s="32"/>
      <c r="UX48" s="32"/>
      <c r="UY48" s="32"/>
      <c r="UZ48" s="32"/>
      <c r="VA48" s="32"/>
      <c r="VB48" s="32"/>
      <c r="VC48" s="32"/>
      <c r="VD48" s="32"/>
      <c r="VE48" s="32"/>
      <c r="VF48" s="32"/>
      <c r="VG48" s="32"/>
      <c r="VH48" s="32"/>
      <c r="VI48" s="32"/>
      <c r="VJ48" s="32"/>
      <c r="VK48" s="32"/>
      <c r="VL48" s="32"/>
      <c r="VM48" s="32"/>
      <c r="VN48" s="32"/>
      <c r="VO48" s="32"/>
      <c r="VP48" s="32"/>
      <c r="VQ48" s="32"/>
      <c r="VR48" s="32"/>
      <c r="VS48" s="32"/>
      <c r="VT48" s="32"/>
      <c r="VU48" s="32"/>
      <c r="VV48" s="32"/>
      <c r="VW48" s="32"/>
      <c r="VX48" s="32"/>
      <c r="VY48" s="32"/>
      <c r="VZ48" s="32"/>
      <c r="WA48" s="32"/>
      <c r="WB48" s="32"/>
      <c r="WC48" s="32"/>
      <c r="WD48" s="32"/>
      <c r="WE48" s="32"/>
      <c r="WF48" s="32"/>
      <c r="WG48" s="32"/>
      <c r="WH48" s="32"/>
      <c r="WI48" s="32"/>
      <c r="WJ48" s="32"/>
      <c r="WK48" s="32"/>
      <c r="WL48" s="32"/>
      <c r="WM48" s="32"/>
      <c r="WN48" s="32"/>
      <c r="WO48" s="32"/>
      <c r="WP48" s="32"/>
      <c r="WQ48" s="32"/>
      <c r="WR48" s="32"/>
      <c r="WS48" s="32"/>
      <c r="WT48" s="32"/>
      <c r="WU48" s="32"/>
      <c r="WV48" s="32"/>
      <c r="WW48" s="32"/>
      <c r="WX48" s="32"/>
      <c r="WY48" s="32"/>
      <c r="WZ48" s="32"/>
      <c r="XA48" s="32"/>
      <c r="XB48" s="32"/>
      <c r="XC48" s="32"/>
      <c r="XD48" s="32"/>
      <c r="XE48" s="32"/>
      <c r="XF48" s="32"/>
      <c r="XG48" s="32"/>
      <c r="XH48" s="32"/>
      <c r="XI48" s="32"/>
      <c r="XJ48" s="32"/>
      <c r="XK48" s="32"/>
      <c r="XL48" s="32"/>
      <c r="XM48" s="32"/>
      <c r="XN48" s="32"/>
      <c r="XO48" s="32"/>
      <c r="XP48" s="32"/>
      <c r="XQ48" s="32"/>
      <c r="XR48" s="32"/>
      <c r="XS48" s="32"/>
      <c r="XT48" s="32"/>
      <c r="XU48" s="32"/>
      <c r="XV48" s="32"/>
      <c r="XW48" s="32"/>
      <c r="XX48" s="32"/>
      <c r="XY48" s="32"/>
      <c r="XZ48" s="32"/>
      <c r="YA48" s="32"/>
      <c r="YB48" s="32"/>
      <c r="YC48" s="32"/>
      <c r="YD48" s="32"/>
      <c r="YE48" s="32"/>
      <c r="YF48" s="32"/>
      <c r="YG48" s="32"/>
      <c r="YH48" s="32"/>
      <c r="YI48" s="32"/>
      <c r="YJ48" s="32"/>
      <c r="YK48" s="32"/>
      <c r="YL48" s="32"/>
      <c r="YM48" s="32"/>
      <c r="YN48" s="32"/>
      <c r="YO48" s="32"/>
      <c r="YP48" s="32"/>
      <c r="YQ48" s="32"/>
      <c r="YR48" s="32"/>
      <c r="YS48" s="32"/>
      <c r="YT48" s="32"/>
      <c r="YU48" s="32"/>
      <c r="YV48" s="32"/>
      <c r="YW48" s="32"/>
      <c r="YX48" s="32"/>
      <c r="YY48" s="32"/>
      <c r="YZ48" s="32"/>
      <c r="ZA48" s="32"/>
      <c r="ZB48" s="32"/>
      <c r="ZC48" s="32"/>
      <c r="ZD48" s="32"/>
      <c r="ZE48" s="32"/>
      <c r="ZF48" s="32"/>
      <c r="ZG48" s="32"/>
      <c r="ZH48" s="32"/>
      <c r="ZI48" s="32"/>
      <c r="ZJ48" s="32"/>
      <c r="ZK48" s="32"/>
      <c r="ZL48" s="32"/>
      <c r="ZM48" s="32"/>
      <c r="ZN48" s="32"/>
      <c r="ZO48" s="32"/>
      <c r="ZP48" s="32"/>
      <c r="ZQ48" s="32"/>
      <c r="ZR48" s="32"/>
      <c r="ZS48" s="32"/>
      <c r="ZT48" s="32"/>
      <c r="ZU48" s="32"/>
      <c r="ZV48" s="32"/>
      <c r="ZW48" s="32"/>
      <c r="ZX48" s="32"/>
      <c r="ZY48" s="32"/>
      <c r="ZZ48" s="32"/>
      <c r="AAA48" s="32"/>
      <c r="AAB48" s="32"/>
      <c r="AAC48" s="32"/>
      <c r="AAD48" s="32"/>
      <c r="AAE48" s="32"/>
      <c r="AAF48" s="32"/>
      <c r="AAG48" s="32"/>
      <c r="AAH48" s="32"/>
      <c r="AAI48" s="32"/>
      <c r="AAJ48" s="32"/>
      <c r="AAK48" s="32"/>
      <c r="AAL48" s="32"/>
      <c r="AAM48" s="32"/>
      <c r="AAN48" s="32"/>
      <c r="AAO48" s="32"/>
      <c r="AAP48" s="32"/>
      <c r="AAQ48" s="32"/>
      <c r="AAR48" s="32"/>
      <c r="AAS48" s="32"/>
      <c r="AAT48" s="32"/>
      <c r="AAU48" s="32"/>
      <c r="AAV48" s="32"/>
      <c r="AAW48" s="32"/>
      <c r="AAX48" s="32"/>
      <c r="AAY48" s="32"/>
      <c r="AAZ48" s="32"/>
      <c r="ABA48" s="32"/>
      <c r="ABB48" s="32"/>
      <c r="ABC48" s="32"/>
      <c r="ABD48" s="32"/>
      <c r="ABE48" s="32"/>
      <c r="ABF48" s="32"/>
      <c r="ABG48" s="32"/>
      <c r="ABH48" s="32"/>
      <c r="ABI48" s="32"/>
      <c r="ABJ48" s="32"/>
      <c r="ABK48" s="32"/>
      <c r="ABL48" s="32"/>
      <c r="ABM48" s="32"/>
      <c r="ABN48" s="32"/>
      <c r="ABO48" s="32"/>
      <c r="ABP48" s="32"/>
      <c r="ABQ48" s="32"/>
      <c r="ABR48" s="32"/>
      <c r="ABS48" s="32"/>
      <c r="ABT48" s="32"/>
      <c r="ABU48" s="32"/>
      <c r="ABV48" s="32"/>
      <c r="ABW48" s="32"/>
      <c r="ABX48" s="32"/>
      <c r="ABY48" s="32"/>
      <c r="ABZ48" s="32"/>
      <c r="ACA48" s="32"/>
      <c r="ACB48" s="32"/>
      <c r="ACC48" s="32"/>
      <c r="ACD48" s="32"/>
      <c r="ACE48" s="32"/>
      <c r="ACF48" s="32"/>
      <c r="ACG48" s="32"/>
      <c r="ACH48" s="32"/>
      <c r="ACI48" s="32"/>
      <c r="ACJ48" s="32"/>
      <c r="ACK48" s="32"/>
      <c r="ACL48" s="32"/>
      <c r="ACM48" s="32"/>
      <c r="ACN48" s="32"/>
      <c r="ACO48" s="32"/>
      <c r="ACP48" s="32"/>
      <c r="ACQ48" s="32"/>
      <c r="ACR48" s="32"/>
      <c r="ACS48" s="32"/>
      <c r="ACT48" s="32"/>
      <c r="ACU48" s="32"/>
      <c r="ACV48" s="32"/>
      <c r="ACW48" s="32"/>
      <c r="ACX48" s="32"/>
      <c r="ACY48" s="32"/>
      <c r="ACZ48" s="32"/>
      <c r="ADA48" s="32"/>
      <c r="ADB48" s="32"/>
      <c r="ADC48" s="32"/>
      <c r="ADD48" s="32"/>
      <c r="ADE48" s="32"/>
      <c r="ADF48" s="32"/>
      <c r="ADG48" s="32"/>
      <c r="ADH48" s="32"/>
      <c r="ADI48" s="32"/>
      <c r="ADJ48" s="32"/>
      <c r="ADK48" s="32"/>
      <c r="ADL48" s="32"/>
      <c r="ADM48" s="32"/>
      <c r="ADN48" s="32"/>
      <c r="ADO48" s="32"/>
      <c r="ADP48" s="32"/>
      <c r="ADQ48" s="32"/>
      <c r="ADR48" s="32"/>
      <c r="ADS48" s="32"/>
      <c r="ADT48" s="32"/>
      <c r="ADU48" s="32"/>
      <c r="ADV48" s="32"/>
      <c r="ADW48" s="32"/>
      <c r="ADX48" s="32"/>
      <c r="ADY48" s="32"/>
      <c r="ADZ48" s="32"/>
      <c r="AEA48" s="32"/>
      <c r="AEB48" s="32"/>
      <c r="AEC48" s="32"/>
      <c r="AED48" s="32"/>
      <c r="AEE48" s="32"/>
      <c r="AEF48" s="32"/>
      <c r="AEG48" s="32"/>
      <c r="AEH48" s="32"/>
      <c r="AEI48" s="32"/>
      <c r="AEJ48" s="32"/>
      <c r="AEK48" s="32"/>
      <c r="AEL48" s="32"/>
      <c r="AEM48" s="32"/>
      <c r="AEN48" s="32"/>
      <c r="AEO48" s="32"/>
      <c r="AEP48" s="32"/>
      <c r="AEQ48" s="32"/>
      <c r="AER48" s="32"/>
      <c r="AES48" s="32"/>
      <c r="AET48" s="32"/>
      <c r="AEU48" s="32"/>
      <c r="AEV48" s="32"/>
      <c r="AEW48" s="32"/>
      <c r="AEX48" s="32"/>
      <c r="AEY48" s="32"/>
      <c r="AEZ48" s="32"/>
      <c r="AFA48" s="32"/>
      <c r="AFB48" s="32"/>
      <c r="AFC48" s="32"/>
      <c r="AFD48" s="32"/>
      <c r="AFE48" s="32"/>
      <c r="AFF48" s="32"/>
      <c r="AFG48" s="32"/>
      <c r="AFH48" s="32"/>
      <c r="AFI48" s="32"/>
      <c r="AFJ48" s="32"/>
      <c r="AFK48" s="32"/>
      <c r="AFL48" s="32"/>
      <c r="AFM48" s="32"/>
      <c r="AFN48" s="32"/>
      <c r="AFO48" s="32"/>
      <c r="AFP48" s="32"/>
      <c r="AFQ48" s="32"/>
      <c r="AFR48" s="32"/>
      <c r="AFS48" s="32"/>
      <c r="AFT48" s="32"/>
      <c r="AFU48" s="32"/>
      <c r="AFV48" s="32"/>
      <c r="AFW48" s="32"/>
      <c r="AFX48" s="32"/>
      <c r="AFY48" s="32"/>
      <c r="AFZ48" s="32"/>
      <c r="AGA48" s="32"/>
      <c r="AGB48" s="32"/>
      <c r="AGC48" s="32"/>
      <c r="AGD48" s="32"/>
      <c r="AGE48" s="32"/>
      <c r="AGF48" s="32"/>
      <c r="AGG48" s="32"/>
      <c r="AGH48" s="32"/>
      <c r="AGI48" s="32"/>
      <c r="AGJ48" s="32"/>
      <c r="AGK48" s="32"/>
      <c r="AGL48" s="32"/>
      <c r="AGM48" s="32"/>
      <c r="AGN48" s="32"/>
      <c r="AGO48" s="32"/>
      <c r="AGP48" s="32"/>
      <c r="AGQ48" s="32"/>
      <c r="AGR48" s="32"/>
      <c r="AGS48" s="32"/>
      <c r="AGT48" s="32"/>
      <c r="AGU48" s="32"/>
      <c r="AGV48" s="32"/>
      <c r="AGW48" s="32"/>
      <c r="AGX48" s="32"/>
      <c r="AGY48" s="32"/>
      <c r="AGZ48" s="32"/>
      <c r="AHA48" s="32"/>
      <c r="AHB48" s="32"/>
      <c r="AHC48" s="32"/>
      <c r="AHD48" s="32"/>
      <c r="AHE48" s="32"/>
      <c r="AHF48" s="32"/>
      <c r="AHG48" s="32"/>
      <c r="AHH48" s="32"/>
      <c r="AHI48" s="32"/>
      <c r="AHJ48" s="32"/>
      <c r="AHK48" s="32"/>
      <c r="AHL48" s="32"/>
      <c r="AHM48" s="32"/>
      <c r="AHN48" s="32"/>
      <c r="AHO48" s="32"/>
      <c r="AHP48" s="32"/>
      <c r="AHQ48" s="32"/>
      <c r="AHR48" s="32"/>
      <c r="AHS48" s="32"/>
      <c r="AHT48" s="32"/>
      <c r="AHU48" s="32"/>
      <c r="AHV48" s="32"/>
      <c r="AHW48" s="32"/>
      <c r="AHX48" s="32"/>
      <c r="AHY48" s="32"/>
      <c r="AHZ48" s="32"/>
      <c r="AIA48" s="32"/>
      <c r="AIB48" s="32"/>
      <c r="AIC48" s="32"/>
      <c r="AID48" s="32"/>
      <c r="AIE48" s="32"/>
      <c r="AIF48" s="32"/>
      <c r="AIG48" s="32"/>
      <c r="AIH48" s="32"/>
      <c r="AII48" s="32"/>
      <c r="AIJ48" s="32"/>
      <c r="AIK48" s="32"/>
      <c r="AIL48" s="32"/>
      <c r="AIM48" s="32"/>
      <c r="AIN48" s="32"/>
      <c r="AIO48" s="32"/>
      <c r="AIP48" s="32"/>
      <c r="AIQ48" s="32"/>
      <c r="AIR48" s="32"/>
      <c r="AIS48" s="32"/>
      <c r="AIT48" s="32"/>
      <c r="AIU48" s="32"/>
      <c r="AIV48" s="32"/>
      <c r="AIW48" s="32"/>
      <c r="AIX48" s="32"/>
      <c r="AIY48" s="32"/>
      <c r="AIZ48" s="32"/>
      <c r="AJA48" s="32"/>
      <c r="AJB48" s="32"/>
      <c r="AJC48" s="32"/>
      <c r="AJD48" s="32"/>
      <c r="AJE48" s="32"/>
      <c r="AJF48" s="32"/>
      <c r="AJG48" s="32"/>
      <c r="AJH48" s="32"/>
      <c r="AJI48" s="32"/>
      <c r="AJJ48" s="32"/>
      <c r="AJK48" s="32"/>
      <c r="AJL48" s="32"/>
      <c r="AJM48" s="32"/>
      <c r="AJN48" s="32"/>
      <c r="AJO48" s="32"/>
      <c r="AJP48" s="32"/>
      <c r="AJQ48" s="32"/>
      <c r="AJR48" s="32"/>
      <c r="AJS48" s="32"/>
      <c r="AJT48" s="32"/>
      <c r="AJU48" s="32"/>
      <c r="AJV48" s="32"/>
      <c r="AJW48" s="32"/>
      <c r="AJX48" s="32"/>
      <c r="AJY48" s="32"/>
      <c r="AJZ48" s="32"/>
      <c r="AKA48" s="32"/>
      <c r="AKB48" s="32"/>
      <c r="AKC48" s="32"/>
      <c r="AKD48" s="32"/>
      <c r="AKE48" s="32"/>
      <c r="AKF48" s="32"/>
      <c r="AKG48" s="32"/>
      <c r="AKH48" s="32"/>
      <c r="AKI48" s="32"/>
      <c r="AKJ48" s="32"/>
      <c r="AKK48" s="32"/>
      <c r="AKL48" s="32"/>
      <c r="AKM48" s="32"/>
      <c r="AKN48" s="32"/>
      <c r="AKO48" s="32"/>
      <c r="AKP48" s="32"/>
      <c r="AKQ48" s="32"/>
      <c r="AKR48" s="32"/>
      <c r="AKS48" s="32"/>
      <c r="AKT48" s="32"/>
      <c r="AKU48" s="32"/>
      <c r="AKV48" s="32"/>
      <c r="AKW48" s="32"/>
      <c r="AKX48" s="32"/>
      <c r="AKY48" s="32"/>
      <c r="AKZ48" s="32"/>
      <c r="ALA48" s="32"/>
      <c r="ALB48" s="32"/>
      <c r="ALC48" s="32"/>
      <c r="ALD48" s="32"/>
      <c r="ALE48" s="32"/>
      <c r="ALF48" s="32"/>
      <c r="ALG48" s="32"/>
      <c r="ALH48" s="32"/>
      <c r="ALI48" s="32"/>
      <c r="ALJ48" s="32"/>
      <c r="ALK48" s="32"/>
      <c r="ALL48" s="32"/>
      <c r="ALM48" s="32"/>
      <c r="ALN48" s="32"/>
      <c r="ALO48" s="32"/>
    </row>
    <row r="49" spans="1:9" ht="27" customHeight="1">
      <c r="A49" s="1"/>
      <c r="B49" s="33"/>
      <c r="C49" s="1"/>
      <c r="D49" s="1"/>
      <c r="E49" s="1"/>
      <c r="F49" s="66" t="s">
        <v>89</v>
      </c>
      <c r="G49" s="66"/>
      <c r="H49" s="44">
        <f>H10+H16+H28+H33+H34+H35+H41+H42+H43+H48</f>
        <v>373159</v>
      </c>
      <c r="I49" s="15"/>
    </row>
    <row r="50" spans="1:9" ht="24.6" customHeight="1">
      <c r="A50" s="1"/>
      <c r="B50" s="33"/>
      <c r="C50" s="1"/>
      <c r="D50" s="1"/>
      <c r="E50" s="1"/>
      <c r="F50" s="66" t="s">
        <v>97</v>
      </c>
      <c r="G50" s="66"/>
      <c r="H50" s="44">
        <v>149963</v>
      </c>
      <c r="I50" s="15"/>
    </row>
    <row r="51" spans="1:9" ht="24.6" customHeight="1">
      <c r="A51" s="1"/>
      <c r="B51" s="33"/>
      <c r="C51" s="1"/>
      <c r="D51" s="1"/>
      <c r="E51" s="1"/>
      <c r="F51" s="66" t="s">
        <v>98</v>
      </c>
      <c r="G51" s="66"/>
      <c r="H51" s="44">
        <v>213286</v>
      </c>
      <c r="I51" s="26"/>
    </row>
    <row r="52" spans="1:9" ht="24.6" customHeight="1">
      <c r="A52" s="1"/>
      <c r="B52" s="33"/>
      <c r="C52" s="1"/>
      <c r="D52" s="1"/>
      <c r="E52" s="1"/>
      <c r="F52" s="66" t="s">
        <v>108</v>
      </c>
      <c r="G52" s="66"/>
      <c r="H52" s="44">
        <v>29134</v>
      </c>
      <c r="I52" s="15"/>
    </row>
    <row r="53" spans="1:9" s="4" customFormat="1" ht="33.75" customHeight="1">
      <c r="A53" s="1"/>
      <c r="B53" s="1"/>
      <c r="C53" s="1"/>
      <c r="D53" s="1"/>
      <c r="E53" s="1"/>
      <c r="F53" s="64" t="s">
        <v>107</v>
      </c>
      <c r="G53" s="64"/>
      <c r="H53" s="46">
        <f>H51-H49+H52</f>
        <v>-130739</v>
      </c>
      <c r="I53" s="15"/>
    </row>
    <row r="54" spans="1:9" s="4" customFormat="1" ht="52.5" customHeight="1">
      <c r="A54" s="1"/>
      <c r="B54" s="1"/>
      <c r="C54" s="1"/>
      <c r="D54" s="1"/>
      <c r="E54" s="1"/>
      <c r="F54" s="65" t="s">
        <v>99</v>
      </c>
      <c r="G54" s="65"/>
      <c r="H54" s="45">
        <v>169877</v>
      </c>
      <c r="I54" s="15"/>
    </row>
    <row r="55" spans="1:9" s="4" customFormat="1" ht="22.7" customHeight="1">
      <c r="H55" s="34"/>
      <c r="I55" s="35"/>
    </row>
    <row r="56" spans="1:9" s="4" customFormat="1" ht="14.1" customHeight="1">
      <c r="H56" s="34"/>
      <c r="I56" s="35"/>
    </row>
    <row r="57" spans="1:9" s="4" customFormat="1" ht="14.1" customHeight="1">
      <c r="H57" s="34"/>
      <c r="I57" s="35"/>
    </row>
    <row r="58" spans="1:9" s="4" customFormat="1" ht="14.1" customHeight="1">
      <c r="H58" s="34"/>
      <c r="I58" s="35"/>
    </row>
    <row r="59" spans="1:9" s="4" customFormat="1" ht="14.1" customHeight="1">
      <c r="H59" s="34"/>
      <c r="I59" s="35"/>
    </row>
    <row r="60" spans="1:9">
      <c r="I60" s="35"/>
    </row>
    <row r="61" spans="1:9">
      <c r="I61" s="38"/>
    </row>
    <row r="62" spans="1:9">
      <c r="I62" s="38"/>
    </row>
    <row r="63" spans="1:9">
      <c r="I63" s="38"/>
    </row>
    <row r="64" spans="1:9">
      <c r="I64" s="38"/>
    </row>
    <row r="65" spans="9:9">
      <c r="I65" s="38"/>
    </row>
    <row r="66" spans="9:9">
      <c r="I66" s="38"/>
    </row>
    <row r="67" spans="9:9">
      <c r="I67" s="38"/>
    </row>
    <row r="68" spans="9:9">
      <c r="I68" s="38"/>
    </row>
  </sheetData>
  <mergeCells count="61">
    <mergeCell ref="D47:E47"/>
    <mergeCell ref="F53:G53"/>
    <mergeCell ref="F54:G54"/>
    <mergeCell ref="D48:E48"/>
    <mergeCell ref="F49:G49"/>
    <mergeCell ref="F50:G50"/>
    <mergeCell ref="F51:G51"/>
    <mergeCell ref="F52:G52"/>
    <mergeCell ref="D46:E46"/>
    <mergeCell ref="D34:E34"/>
    <mergeCell ref="D35:E35"/>
    <mergeCell ref="D36:E36"/>
    <mergeCell ref="D37:E37"/>
    <mergeCell ref="D38:E38"/>
    <mergeCell ref="D39:E39"/>
    <mergeCell ref="D41:E41"/>
    <mergeCell ref="D42:E42"/>
    <mergeCell ref="D43:E43"/>
    <mergeCell ref="D44:E44"/>
    <mergeCell ref="D45:E45"/>
    <mergeCell ref="D40:E40"/>
    <mergeCell ref="D33:E33"/>
    <mergeCell ref="D20:E20"/>
    <mergeCell ref="D21:E21"/>
    <mergeCell ref="D22:E22"/>
    <mergeCell ref="D23:E23"/>
    <mergeCell ref="D26:E26"/>
    <mergeCell ref="D27:E27"/>
    <mergeCell ref="D28:E28"/>
    <mergeCell ref="D29:E29"/>
    <mergeCell ref="D30:E30"/>
    <mergeCell ref="D31:E31"/>
    <mergeCell ref="D32:E32"/>
    <mergeCell ref="D24:E24"/>
    <mergeCell ref="D25:E25"/>
    <mergeCell ref="D19:E19"/>
    <mergeCell ref="F8:F9"/>
    <mergeCell ref="G8:G9"/>
    <mergeCell ref="C10:G10"/>
    <mergeCell ref="D11:E11"/>
    <mergeCell ref="D12:E12"/>
    <mergeCell ref="D13:E13"/>
    <mergeCell ref="D14:E14"/>
    <mergeCell ref="D15:E15"/>
    <mergeCell ref="C16:G16"/>
    <mergeCell ref="D17:E17"/>
    <mergeCell ref="D18:E18"/>
    <mergeCell ref="B8:B9"/>
    <mergeCell ref="C8:C9"/>
    <mergeCell ref="D8:E9"/>
    <mergeCell ref="B1:H1"/>
    <mergeCell ref="B2:E2"/>
    <mergeCell ref="B3:C3"/>
    <mergeCell ref="D3:E3"/>
    <mergeCell ref="B4:C4"/>
    <mergeCell ref="D4:E4"/>
    <mergeCell ref="B5:C5"/>
    <mergeCell ref="D5:E5"/>
    <mergeCell ref="B6:C6"/>
    <mergeCell ref="D6:E6"/>
    <mergeCell ref="D7:E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6482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862</cp:revision>
  <cp:lastPrinted>2022-03-05T05:25:31Z</cp:lastPrinted>
  <dcterms:created xsi:type="dcterms:W3CDTF">2016-02-12T10:30:15Z</dcterms:created>
  <dcterms:modified xsi:type="dcterms:W3CDTF">2026-02-08T05:08:20Z</dcterms:modified>
</cp:coreProperties>
</file>