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H55" i="1" l="1"/>
  <c r="H21" i="1"/>
  <c r="H34" i="1"/>
  <c r="H31" i="1" s="1"/>
  <c r="H38" i="1"/>
  <c r="H45" i="1" l="1"/>
  <c r="H18" i="1"/>
  <c r="H14" i="1" s="1"/>
  <c r="H10" i="1"/>
  <c r="H51" i="1" l="1"/>
</calcChain>
</file>

<file path=xl/sharedStrings.xml><?xml version="1.0" encoding="utf-8"?>
<sst xmlns="http://schemas.openxmlformats.org/spreadsheetml/2006/main" count="144" uniqueCount="113">
  <si>
    <t>Обслуживающая организация: ООО «Наш город»</t>
  </si>
  <si>
    <t>Год ввода в эксплуатацию:</t>
  </si>
  <si>
    <t>1980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</si>
  <si>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</si>
  <si>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</si>
  <si>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</si>
  <si>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</si>
  <si>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</si>
  <si>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</si>
  <si>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</si>
  <si>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</si>
  <si>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</si>
  <si>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</si>
  <si>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</si>
  <si>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</si>
  <si>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</si>
  <si>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</si>
  <si>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</si>
  <si>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</si>
  <si>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</si>
  <si>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</si>
  <si>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</si>
  <si>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</si>
  <si>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</si>
  <si>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</si>
  <si>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</si>
  <si>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</si>
  <si>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</si>
  <si>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</si>
  <si>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</si>
  <si>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</si>
  <si>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</si>
  <si>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</si>
  <si>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</si>
  <si>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</si>
  <si>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</si>
  <si>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</si>
  <si>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</si>
  <si>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водоснабжения, отопления и водоотведения, в том числе:</t>
  </si>
  <si>
    <t>по необходимости</t>
  </si>
  <si>
    <t>2.4.1.</t>
  </si>
  <si>
    <t>Осмотр систем водоснабжения, отопления и водоотведения</t>
  </si>
  <si>
    <t>2.4.2.</t>
  </si>
  <si>
    <t>Работы, необходимые для надлежащего содержания систем водоснабжения, отопления и водоотведения</t>
  </si>
  <si>
    <t>2.4.3.</t>
  </si>
  <si>
    <t>Ремонт систем водоснабжения,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</si>
  <si>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</si>
  <si>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</si>
  <si>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</si>
  <si>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</si>
  <si>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</si>
  <si>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</si>
  <si>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</si>
  <si>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</si>
  <si>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</si>
  <si>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</si>
  <si>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</si>
  <si>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</si>
  <si>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</si>
  <si>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</si>
  <si>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</si>
  <si>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</si>
  <si>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</si>
  <si>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</si>
  <si>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</si>
  <si>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</si>
  <si>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</si>
  <si>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Проведение дератизации и дезинсекции помещений</t>
  </si>
  <si>
    <t>1 раз в квартал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</si>
  <si>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</si>
  <si>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</si>
  <si>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</si>
  <si>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</si>
  <si>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</si>
  <si>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</si>
  <si>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</si>
  <si>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</si>
  <si>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</si>
  <si>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</si>
  <si>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</si>
  <si>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</si>
  <si>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</si>
  <si>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</si>
  <si>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</si>
  <si>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</si>
  <si>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</si>
  <si>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По необходимости</t>
  </si>
  <si>
    <t>6.4</t>
  </si>
  <si>
    <t>Общедомовые нужды по  водоотведению</t>
  </si>
  <si>
    <t>3.2</t>
  </si>
  <si>
    <t>3.3</t>
  </si>
  <si>
    <t>Отчет о выполненных работах за 2025 г. в многоквартирном доме по адресу: г. Никольское, ул. Зеленая,  д. 18</t>
  </si>
  <si>
    <t>кв.2-замена з/арматуры на ст.ХВС</t>
  </si>
  <si>
    <t>07.03.25г</t>
  </si>
  <si>
    <t>кв.6-к.26-замена ст.ЦО</t>
  </si>
  <si>
    <t>14.03.25г</t>
  </si>
  <si>
    <t>кв.1,к.11-замена ст.ЦО</t>
  </si>
  <si>
    <t>27.05.25г</t>
  </si>
  <si>
    <t>Начислено за 2025 г.:</t>
  </si>
  <si>
    <t>Получено за 2025 г.:</t>
  </si>
  <si>
    <t>Задолжность собственников жилых помещений перед УК по статье " Содержание, текущий ремонт и управление МКД" по состоянию на 01.01.2026год составляет</t>
  </si>
  <si>
    <t>кв.10-замена участка ст.ЦО</t>
  </si>
  <si>
    <t>30.09.25г</t>
  </si>
  <si>
    <t>кв.5-замена ст.ЦО</t>
  </si>
  <si>
    <t>14.10.25г</t>
  </si>
  <si>
    <t>кв.2,подвал-замена участков ст.ХВС и ГВС</t>
  </si>
  <si>
    <t>25.11.25г</t>
  </si>
  <si>
    <t>3.4</t>
  </si>
  <si>
    <t>Содержание придомовой территории</t>
  </si>
  <si>
    <t>кв.5-замена ст.ЦО и з/арматуры в  кв.2</t>
  </si>
  <si>
    <t>17.12.25г</t>
  </si>
  <si>
    <t>Остаток средств на 01.01.2026г с учетом прошлого года</t>
  </si>
  <si>
    <t>Остаток средств    на 01.01.2025год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</si>
</sst>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b/>
      <sz val="10"/>
      <color rgb="FF000000"/>
      <name val="Times New Roman"/>
      <family val="1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76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6" fillId="0" borderId="0" xfId="1" applyFont="1" applyFill="1" applyAlignment="1">
      <alignment horizontal="left" vertical="center" wrapText="1"/>
    </xf>
    <xf numFmtId="0" fontId="0" fillId="0" borderId="0" xfId="0" applyFill="1"/>
    <xf numFmtId="0" fontId="7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9" fillId="0" borderId="0" xfId="0" applyFont="1" applyFill="1"/>
    <xf numFmtId="0" fontId="7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lef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6"/>
  <sheetViews>
    <sheetView tabSelected="1" topLeftCell="A49" workbookViewId="0">
      <selection activeCell="H56" sqref="H56"/>
    </sheetView>
  </sheetViews>
  <sheetFormatPr defaultRowHeight="14.25"/>
  <cols>
    <col min="1" max="1" width="6.125" style="4" customWidth="1"/>
    <col min="2" max="2" width="4.75" style="33" customWidth="1"/>
    <col min="3" max="3" width="37.25" style="33" customWidth="1"/>
    <col min="4" max="4" width="11.625" style="33" customWidth="1"/>
    <col min="5" max="5" width="10.125" style="33" customWidth="1"/>
    <col min="6" max="6" width="40.25" style="33" customWidth="1"/>
    <col min="7" max="7" width="12.5" style="33" customWidth="1"/>
    <col min="8" max="8" width="12" style="34" customWidth="1"/>
    <col min="9" max="9" width="10.625" style="4" hidden="1" customWidth="1"/>
    <col min="10" max="1025" width="10.625" style="4" customWidth="1"/>
    <col min="1026" max="1026" width="9" customWidth="1"/>
  </cols>
  <sheetData>
    <row r="1" spans="1:1004" ht="21.95" customHeight="1">
      <c r="A1" s="1">
        <v>1.22</v>
      </c>
      <c r="B1" s="74" t="s">
        <v>91</v>
      </c>
      <c r="C1" s="74"/>
      <c r="D1" s="74"/>
      <c r="E1" s="74"/>
      <c r="F1" s="74"/>
      <c r="G1" s="74"/>
      <c r="H1" s="74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8" customHeight="1">
      <c r="A2" s="1"/>
      <c r="B2" s="70" t="s">
        <v>0</v>
      </c>
      <c r="C2" s="70"/>
      <c r="D2" s="70"/>
      <c r="E2" s="70"/>
      <c r="F2" s="1"/>
      <c r="G2" s="5"/>
      <c r="H2" s="6"/>
      <c r="I2" s="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</row>
    <row r="3" spans="1:1004" ht="18" customHeight="1">
      <c r="A3" s="1"/>
      <c r="B3" s="70" t="s">
        <v>1</v>
      </c>
      <c r="C3" s="70"/>
      <c r="D3" s="75" t="s">
        <v>2</v>
      </c>
      <c r="E3" s="75"/>
      <c r="F3" s="5" t="s">
        <v>3</v>
      </c>
      <c r="G3" s="6">
        <v>18</v>
      </c>
      <c r="H3" s="6"/>
      <c r="I3" s="7"/>
      <c r="J3" s="3"/>
      <c r="K3" s="8"/>
      <c r="L3" s="3"/>
      <c r="M3" s="3"/>
      <c r="N3" s="3"/>
      <c r="O3" s="3"/>
      <c r="P3" s="3"/>
      <c r="Q3" s="8"/>
      <c r="R3" s="3"/>
      <c r="S3" s="3"/>
      <c r="T3" s="3"/>
      <c r="U3" s="3"/>
      <c r="V3" s="3"/>
      <c r="W3" s="8"/>
      <c r="X3" s="3"/>
      <c r="Y3" s="3"/>
      <c r="Z3" s="3"/>
      <c r="AA3" s="3"/>
      <c r="AB3" s="3"/>
      <c r="AC3" s="8"/>
      <c r="AD3" s="3"/>
      <c r="AE3" s="3"/>
      <c r="AF3" s="3"/>
      <c r="AG3" s="3"/>
      <c r="AH3" s="3"/>
      <c r="AI3" s="8"/>
      <c r="AJ3" s="3"/>
      <c r="AK3" s="3"/>
      <c r="AL3" s="3"/>
      <c r="AM3" s="3"/>
      <c r="AN3" s="3"/>
      <c r="AO3" s="8"/>
      <c r="AP3" s="3"/>
      <c r="AQ3" s="3"/>
      <c r="AR3" s="3"/>
      <c r="AS3" s="3"/>
      <c r="AT3" s="3"/>
      <c r="AU3" s="8"/>
      <c r="AV3" s="3"/>
      <c r="AW3" s="3"/>
      <c r="AX3" s="3"/>
      <c r="AY3" s="3"/>
      <c r="AZ3" s="3"/>
      <c r="BA3" s="8"/>
      <c r="BB3" s="3"/>
      <c r="BC3" s="3"/>
      <c r="BD3" s="3"/>
      <c r="BE3" s="3"/>
      <c r="BF3" s="3"/>
      <c r="BG3" s="8"/>
      <c r="BH3" s="3"/>
      <c r="BI3" s="3"/>
      <c r="BJ3" s="3"/>
      <c r="BK3" s="3"/>
      <c r="BL3" s="3"/>
      <c r="BM3" s="8"/>
      <c r="BN3" s="3"/>
      <c r="BO3" s="3"/>
      <c r="BP3" s="3"/>
      <c r="BQ3" s="3"/>
      <c r="BR3" s="3"/>
      <c r="BS3" s="8"/>
      <c r="BT3" s="3"/>
      <c r="BU3" s="3"/>
      <c r="BV3" s="3"/>
      <c r="BW3" s="3"/>
      <c r="BX3" s="3"/>
      <c r="BY3" s="8"/>
      <c r="BZ3" s="3"/>
      <c r="CA3" s="3"/>
      <c r="CB3" s="3"/>
      <c r="CC3" s="3"/>
      <c r="CD3" s="3"/>
      <c r="CE3" s="8"/>
      <c r="CF3" s="3"/>
      <c r="CG3" s="3"/>
      <c r="CH3" s="3"/>
      <c r="CI3" s="3"/>
      <c r="CJ3" s="3"/>
      <c r="CK3" s="8"/>
      <c r="CL3" s="3"/>
      <c r="CM3" s="3"/>
      <c r="CN3" s="3"/>
      <c r="CO3" s="3"/>
      <c r="CP3" s="3"/>
      <c r="CQ3" s="8"/>
      <c r="CR3" s="3"/>
      <c r="CS3" s="3"/>
      <c r="CT3" s="3"/>
      <c r="CU3" s="3"/>
      <c r="CV3" s="3"/>
      <c r="CW3" s="8"/>
      <c r="CX3" s="3"/>
      <c r="CY3" s="3"/>
      <c r="CZ3" s="3"/>
      <c r="DA3" s="3"/>
      <c r="DB3" s="3"/>
      <c r="DC3" s="8"/>
      <c r="DD3" s="3"/>
      <c r="DE3" s="3"/>
      <c r="DF3" s="3"/>
      <c r="DG3" s="3"/>
      <c r="DH3" s="3"/>
      <c r="DI3" s="8"/>
      <c r="DJ3" s="3"/>
      <c r="DK3" s="3"/>
      <c r="DL3" s="3"/>
      <c r="DM3" s="3"/>
      <c r="DN3" s="3"/>
      <c r="DO3" s="8"/>
      <c r="DP3" s="3"/>
      <c r="DQ3" s="3"/>
      <c r="DR3" s="3"/>
      <c r="DS3" s="3"/>
      <c r="DT3" s="3"/>
      <c r="DU3" s="8"/>
      <c r="DV3" s="3"/>
      <c r="DW3" s="3"/>
      <c r="DX3" s="3"/>
      <c r="DY3" s="3"/>
      <c r="DZ3" s="3"/>
      <c r="EA3" s="8"/>
      <c r="EB3" s="3"/>
      <c r="EC3" s="3"/>
      <c r="ED3" s="3"/>
      <c r="EE3" s="3"/>
      <c r="EF3" s="3"/>
      <c r="EG3" s="8"/>
      <c r="EH3" s="3"/>
      <c r="EI3" s="3"/>
      <c r="EJ3" s="3"/>
      <c r="EK3" s="3"/>
      <c r="EL3" s="3"/>
      <c r="EM3" s="8"/>
      <c r="EN3" s="3"/>
      <c r="EO3" s="3"/>
      <c r="EP3" s="3"/>
      <c r="EQ3" s="3"/>
      <c r="ER3" s="3"/>
      <c r="ES3" s="8"/>
      <c r="ET3" s="3"/>
      <c r="EU3" s="3"/>
      <c r="EV3" s="3"/>
      <c r="EW3" s="3"/>
      <c r="EX3" s="3"/>
      <c r="EY3" s="8"/>
      <c r="EZ3" s="3"/>
      <c r="FA3" s="3"/>
      <c r="FB3" s="3"/>
      <c r="FC3" s="3"/>
      <c r="FD3" s="3"/>
      <c r="FE3" s="8"/>
      <c r="FF3" s="3"/>
      <c r="FG3" s="3"/>
      <c r="FH3" s="3"/>
      <c r="FI3" s="3"/>
      <c r="FJ3" s="3"/>
      <c r="FK3" s="8"/>
      <c r="FL3" s="3"/>
      <c r="FM3" s="3"/>
      <c r="FN3" s="3"/>
      <c r="FO3" s="3"/>
      <c r="FP3" s="3"/>
      <c r="FQ3" s="8"/>
      <c r="FR3" s="3"/>
      <c r="FS3" s="3"/>
      <c r="FT3" s="3"/>
      <c r="FU3" s="3"/>
      <c r="FV3" s="3"/>
      <c r="FW3" s="8"/>
      <c r="FX3" s="3"/>
      <c r="FY3" s="3"/>
      <c r="FZ3" s="3"/>
      <c r="GA3" s="3"/>
      <c r="GB3" s="3"/>
      <c r="GC3" s="8"/>
      <c r="GD3" s="3"/>
      <c r="GE3" s="3"/>
      <c r="GF3" s="3"/>
      <c r="GG3" s="3"/>
      <c r="GH3" s="3"/>
      <c r="GI3" s="8"/>
      <c r="GJ3" s="3"/>
      <c r="GK3" s="3"/>
      <c r="GL3" s="3"/>
      <c r="GM3" s="3"/>
      <c r="GN3" s="3"/>
      <c r="GO3" s="8"/>
      <c r="GP3" s="3"/>
      <c r="GQ3" s="3"/>
      <c r="GR3" s="3"/>
      <c r="GS3" s="3"/>
      <c r="GT3" s="3"/>
      <c r="GU3" s="8"/>
      <c r="GV3" s="3"/>
      <c r="GW3" s="3"/>
      <c r="GX3" s="3"/>
      <c r="GY3" s="3"/>
      <c r="GZ3" s="3"/>
      <c r="HA3" s="8"/>
      <c r="HB3" s="3"/>
      <c r="HC3" s="3"/>
      <c r="HD3" s="3"/>
      <c r="HE3" s="3"/>
      <c r="HF3" s="3"/>
      <c r="HG3" s="8"/>
      <c r="HH3" s="3"/>
      <c r="HI3" s="3"/>
      <c r="HJ3" s="3"/>
      <c r="HK3" s="3"/>
      <c r="HL3" s="3"/>
      <c r="HM3" s="8"/>
      <c r="HN3" s="3"/>
      <c r="HO3" s="3"/>
      <c r="HP3" s="3"/>
      <c r="HQ3" s="3"/>
      <c r="HR3" s="3"/>
      <c r="HS3" s="8"/>
      <c r="HT3" s="3"/>
      <c r="HU3" s="3"/>
      <c r="HV3" s="3"/>
      <c r="HW3" s="3"/>
      <c r="HX3" s="3"/>
      <c r="HY3" s="8"/>
      <c r="HZ3" s="3"/>
      <c r="IA3" s="3"/>
      <c r="IB3" s="3"/>
      <c r="IC3" s="3"/>
      <c r="ID3" s="3"/>
      <c r="IE3" s="8"/>
      <c r="IF3" s="3"/>
      <c r="IG3" s="3"/>
      <c r="IH3" s="3"/>
      <c r="II3" s="3"/>
      <c r="IJ3" s="3"/>
      <c r="IK3" s="8"/>
      <c r="IL3" s="3"/>
      <c r="IM3" s="3"/>
      <c r="IN3" s="3"/>
      <c r="IO3" s="3"/>
      <c r="IP3" s="3"/>
      <c r="IQ3" s="8"/>
      <c r="IR3" s="3"/>
      <c r="IS3" s="3"/>
      <c r="IT3" s="3"/>
      <c r="IU3" s="3"/>
      <c r="IV3" s="3"/>
      <c r="IW3" s="8"/>
      <c r="IX3" s="3"/>
      <c r="IY3" s="3"/>
      <c r="IZ3" s="3"/>
      <c r="JA3" s="3"/>
      <c r="JB3" s="3"/>
      <c r="JC3" s="8"/>
      <c r="JD3" s="3"/>
      <c r="JE3" s="3"/>
      <c r="JF3" s="3"/>
      <c r="JG3" s="3"/>
      <c r="JH3" s="3"/>
      <c r="JI3" s="8"/>
      <c r="JJ3" s="3"/>
      <c r="JK3" s="3"/>
      <c r="JL3" s="3"/>
      <c r="JM3" s="3"/>
      <c r="JN3" s="3"/>
      <c r="JO3" s="8"/>
      <c r="JP3" s="3"/>
      <c r="JQ3" s="3"/>
      <c r="JR3" s="3"/>
      <c r="JS3" s="3"/>
      <c r="JT3" s="3"/>
      <c r="JU3" s="8"/>
      <c r="JV3" s="3"/>
      <c r="JW3" s="3"/>
      <c r="JX3" s="3"/>
      <c r="JY3" s="3"/>
      <c r="JZ3" s="3"/>
      <c r="KA3" s="8"/>
      <c r="KB3" s="3"/>
      <c r="KC3" s="3"/>
      <c r="KD3" s="3"/>
      <c r="KE3" s="3"/>
      <c r="KF3" s="3"/>
      <c r="KG3" s="8"/>
      <c r="KH3" s="3"/>
      <c r="KI3" s="3"/>
      <c r="KJ3" s="3"/>
      <c r="KK3" s="3"/>
      <c r="KL3" s="3"/>
      <c r="KM3" s="8"/>
      <c r="KN3" s="3"/>
      <c r="KO3" s="3"/>
      <c r="KP3" s="3"/>
      <c r="KQ3" s="3"/>
      <c r="KR3" s="3"/>
      <c r="KS3" s="8"/>
      <c r="KT3" s="3"/>
      <c r="KU3" s="3"/>
      <c r="KV3" s="3"/>
      <c r="KW3" s="3"/>
      <c r="KX3" s="3"/>
      <c r="KY3" s="8"/>
      <c r="KZ3" s="3"/>
      <c r="LA3" s="3"/>
      <c r="LB3" s="3"/>
      <c r="LC3" s="3"/>
      <c r="LD3" s="3"/>
      <c r="LE3" s="8"/>
      <c r="LF3" s="3"/>
      <c r="LG3" s="3"/>
      <c r="LH3" s="3"/>
      <c r="LI3" s="3"/>
      <c r="LJ3" s="3"/>
      <c r="LK3" s="8"/>
      <c r="LL3" s="3"/>
      <c r="LM3" s="3"/>
      <c r="LN3" s="3"/>
      <c r="LO3" s="3"/>
      <c r="LP3" s="3"/>
      <c r="LQ3" s="8"/>
      <c r="LR3" s="3"/>
      <c r="LS3" s="3"/>
      <c r="LT3" s="3"/>
      <c r="LU3" s="3"/>
      <c r="LV3" s="3"/>
      <c r="LW3" s="8"/>
      <c r="LX3" s="3"/>
      <c r="LY3" s="3"/>
      <c r="LZ3" s="3"/>
      <c r="MA3" s="3"/>
      <c r="MB3" s="3"/>
      <c r="MC3" s="8"/>
      <c r="MD3" s="3"/>
      <c r="ME3" s="3"/>
      <c r="MF3" s="3"/>
      <c r="MG3" s="3"/>
      <c r="MH3" s="3"/>
      <c r="MI3" s="8"/>
      <c r="MJ3" s="3"/>
      <c r="MK3" s="3"/>
      <c r="ML3" s="3"/>
      <c r="MM3" s="3"/>
      <c r="MN3" s="3"/>
      <c r="MO3" s="8"/>
      <c r="MP3" s="3"/>
      <c r="MQ3" s="3"/>
      <c r="MR3" s="3"/>
      <c r="MS3" s="3"/>
      <c r="MT3" s="3"/>
      <c r="MU3" s="8"/>
      <c r="MV3" s="3"/>
      <c r="MW3" s="3"/>
      <c r="MX3" s="3"/>
      <c r="MY3" s="3"/>
      <c r="MZ3" s="3"/>
      <c r="NA3" s="8"/>
      <c r="NB3" s="3"/>
      <c r="NC3" s="3"/>
      <c r="ND3" s="3"/>
      <c r="NE3" s="3"/>
      <c r="NF3" s="3"/>
      <c r="NG3" s="8"/>
      <c r="NH3" s="3"/>
      <c r="NI3" s="3"/>
      <c r="NJ3" s="3"/>
      <c r="NK3" s="3"/>
      <c r="NL3" s="3"/>
      <c r="NM3" s="8"/>
      <c r="NN3" s="3"/>
      <c r="NO3" s="3"/>
      <c r="NP3" s="3"/>
      <c r="NQ3" s="3"/>
      <c r="NR3" s="3"/>
      <c r="NS3" s="8"/>
      <c r="NT3" s="3"/>
      <c r="NU3" s="3"/>
      <c r="NV3" s="3"/>
      <c r="NW3" s="3"/>
      <c r="NX3" s="3"/>
      <c r="NY3" s="8"/>
      <c r="NZ3" s="3"/>
      <c r="OA3" s="3"/>
      <c r="OB3" s="3"/>
      <c r="OC3" s="3"/>
      <c r="OD3" s="3"/>
      <c r="OE3" s="8"/>
      <c r="OF3" s="3"/>
      <c r="OG3" s="3"/>
      <c r="OH3" s="3"/>
      <c r="OI3" s="3"/>
      <c r="OJ3" s="3"/>
      <c r="OK3" s="8"/>
      <c r="OL3" s="3"/>
      <c r="OM3" s="3"/>
      <c r="ON3" s="3"/>
      <c r="OO3" s="3"/>
      <c r="OP3" s="3"/>
      <c r="OQ3" s="8"/>
      <c r="OR3" s="3"/>
      <c r="OS3" s="3"/>
      <c r="OT3" s="3"/>
      <c r="OU3" s="3"/>
      <c r="OV3" s="3"/>
      <c r="OW3" s="8"/>
      <c r="OX3" s="3"/>
      <c r="OY3" s="3"/>
      <c r="OZ3" s="3"/>
      <c r="PA3" s="3"/>
      <c r="PB3" s="3"/>
      <c r="PC3" s="8"/>
      <c r="PD3" s="3"/>
      <c r="PE3" s="3"/>
      <c r="PF3" s="3"/>
      <c r="PG3" s="3"/>
      <c r="PH3" s="3"/>
      <c r="PI3" s="8"/>
      <c r="PJ3" s="3"/>
      <c r="PK3" s="3"/>
      <c r="PL3" s="3"/>
      <c r="PM3" s="3"/>
      <c r="PN3" s="3"/>
      <c r="PO3" s="8"/>
      <c r="PP3" s="3"/>
      <c r="PQ3" s="3"/>
      <c r="PR3" s="3"/>
      <c r="PS3" s="3"/>
      <c r="PT3" s="3"/>
      <c r="PU3" s="8"/>
      <c r="PV3" s="3"/>
      <c r="PW3" s="3"/>
      <c r="PX3" s="3"/>
      <c r="PY3" s="3"/>
      <c r="PZ3" s="3"/>
      <c r="QA3" s="8"/>
      <c r="QB3" s="3"/>
      <c r="QC3" s="3"/>
      <c r="QD3" s="3"/>
      <c r="QE3" s="3"/>
      <c r="QF3" s="3"/>
      <c r="QG3" s="8"/>
      <c r="QH3" s="3"/>
      <c r="QI3" s="3"/>
      <c r="QJ3" s="3"/>
      <c r="QK3" s="3"/>
      <c r="QL3" s="3"/>
      <c r="QM3" s="8"/>
      <c r="QN3" s="3"/>
      <c r="QO3" s="3"/>
      <c r="QP3" s="3"/>
      <c r="QQ3" s="3"/>
      <c r="QR3" s="3"/>
      <c r="QS3" s="8"/>
      <c r="QT3" s="3"/>
      <c r="QU3" s="3"/>
      <c r="QV3" s="3"/>
      <c r="QW3" s="3"/>
      <c r="QX3" s="3"/>
      <c r="QY3" s="8"/>
      <c r="QZ3" s="3"/>
      <c r="RA3" s="3"/>
      <c r="RB3" s="3"/>
      <c r="RC3" s="3"/>
      <c r="RD3" s="3"/>
      <c r="RE3" s="8"/>
      <c r="RF3" s="3"/>
      <c r="RG3" s="3"/>
      <c r="RH3" s="3"/>
      <c r="RI3" s="3"/>
      <c r="RJ3" s="3"/>
      <c r="RK3" s="8"/>
      <c r="RL3" s="3"/>
      <c r="RM3" s="3"/>
      <c r="RN3" s="3"/>
      <c r="RO3" s="3"/>
      <c r="RP3" s="3"/>
      <c r="RQ3" s="8"/>
      <c r="RR3" s="3"/>
      <c r="RS3" s="3"/>
      <c r="RT3" s="3"/>
      <c r="RU3" s="3"/>
      <c r="RV3" s="3"/>
      <c r="RW3" s="8"/>
      <c r="RX3" s="3"/>
      <c r="RY3" s="3"/>
      <c r="RZ3" s="3"/>
      <c r="SA3" s="3"/>
      <c r="SB3" s="3"/>
      <c r="SC3" s="8"/>
      <c r="SD3" s="3"/>
      <c r="SE3" s="3"/>
      <c r="SF3" s="3"/>
      <c r="SG3" s="3"/>
      <c r="SH3" s="3"/>
      <c r="SI3" s="8"/>
      <c r="SJ3" s="3"/>
      <c r="SK3" s="3"/>
      <c r="SL3" s="3"/>
      <c r="SM3" s="3"/>
      <c r="SN3" s="3"/>
      <c r="SO3" s="8"/>
      <c r="SP3" s="3"/>
      <c r="SQ3" s="3"/>
      <c r="SR3" s="3"/>
      <c r="SS3" s="3"/>
      <c r="ST3" s="3"/>
      <c r="SU3" s="8"/>
      <c r="SV3" s="3"/>
      <c r="SW3" s="3"/>
      <c r="SX3" s="3"/>
      <c r="SY3" s="3"/>
      <c r="SZ3" s="3"/>
      <c r="TA3" s="8"/>
      <c r="TB3" s="3"/>
      <c r="TC3" s="3"/>
      <c r="TD3" s="3"/>
      <c r="TE3" s="3"/>
      <c r="TF3" s="3"/>
      <c r="TG3" s="8"/>
      <c r="TH3" s="3"/>
      <c r="TI3" s="3"/>
      <c r="TJ3" s="3"/>
      <c r="TK3" s="3"/>
      <c r="TL3" s="3"/>
      <c r="TM3" s="8"/>
      <c r="TN3" s="3"/>
      <c r="TO3" s="3"/>
      <c r="TP3" s="3"/>
      <c r="TQ3" s="3"/>
      <c r="TR3" s="3"/>
      <c r="TS3" s="8"/>
      <c r="TT3" s="3"/>
      <c r="TU3" s="3"/>
      <c r="TV3" s="3"/>
      <c r="TW3" s="3"/>
      <c r="TX3" s="3"/>
      <c r="TY3" s="8"/>
      <c r="TZ3" s="3"/>
      <c r="UA3" s="3"/>
      <c r="UB3" s="3"/>
      <c r="UC3" s="3"/>
      <c r="UD3" s="3"/>
      <c r="UE3" s="8"/>
      <c r="UF3" s="3"/>
      <c r="UG3" s="3"/>
      <c r="UH3" s="3"/>
      <c r="UI3" s="3"/>
      <c r="UJ3" s="3"/>
      <c r="UK3" s="8"/>
      <c r="UL3" s="3"/>
      <c r="UM3" s="3"/>
      <c r="UN3" s="3"/>
      <c r="UO3" s="3"/>
      <c r="UP3" s="3"/>
      <c r="UQ3" s="8"/>
      <c r="UR3" s="3"/>
      <c r="US3" s="3"/>
      <c r="UT3" s="3"/>
      <c r="UU3" s="3"/>
      <c r="UV3" s="3"/>
      <c r="UW3" s="8"/>
      <c r="UX3" s="3"/>
      <c r="UY3" s="3"/>
      <c r="UZ3" s="3"/>
      <c r="VA3" s="3"/>
      <c r="VB3" s="3"/>
      <c r="VC3" s="8"/>
      <c r="VD3" s="3"/>
      <c r="VE3" s="3"/>
      <c r="VF3" s="3"/>
      <c r="VG3" s="3"/>
      <c r="VH3" s="3"/>
      <c r="VI3" s="8"/>
      <c r="VJ3" s="3"/>
      <c r="VK3" s="3"/>
      <c r="VL3" s="3"/>
      <c r="VM3" s="3"/>
      <c r="VN3" s="3"/>
      <c r="VO3" s="8"/>
      <c r="VP3" s="3"/>
      <c r="VQ3" s="3"/>
      <c r="VR3" s="3"/>
      <c r="VS3" s="3"/>
      <c r="VT3" s="3"/>
      <c r="VU3" s="8"/>
      <c r="VV3" s="3"/>
      <c r="VW3" s="3"/>
      <c r="VX3" s="3"/>
      <c r="VY3" s="3"/>
      <c r="VZ3" s="3"/>
      <c r="WA3" s="8"/>
      <c r="WB3" s="3"/>
      <c r="WC3" s="3"/>
      <c r="WD3" s="3"/>
      <c r="WE3" s="3"/>
      <c r="WF3" s="3"/>
      <c r="WG3" s="8"/>
      <c r="WH3" s="3"/>
      <c r="WI3" s="3"/>
      <c r="WJ3" s="3"/>
      <c r="WK3" s="3"/>
      <c r="WL3" s="3"/>
      <c r="WM3" s="8"/>
      <c r="WN3" s="3"/>
      <c r="WO3" s="3"/>
      <c r="WP3" s="3"/>
      <c r="WQ3" s="3"/>
      <c r="WR3" s="3"/>
      <c r="WS3" s="8"/>
      <c r="WT3" s="3"/>
      <c r="WU3" s="3"/>
      <c r="WV3" s="3"/>
      <c r="WW3" s="3"/>
      <c r="WX3" s="3"/>
      <c r="WY3" s="8"/>
      <c r="WZ3" s="3"/>
      <c r="XA3" s="3"/>
      <c r="XB3" s="3"/>
      <c r="XC3" s="3"/>
      <c r="XD3" s="3"/>
      <c r="XE3" s="8"/>
      <c r="XF3" s="3"/>
      <c r="XG3" s="3"/>
      <c r="XH3" s="3"/>
      <c r="XI3" s="3"/>
      <c r="XJ3" s="3"/>
      <c r="XK3" s="8"/>
      <c r="XL3" s="3"/>
      <c r="XM3" s="3"/>
      <c r="XN3" s="3"/>
      <c r="XO3" s="3"/>
      <c r="XP3" s="3"/>
      <c r="XQ3" s="8"/>
      <c r="XR3" s="3"/>
      <c r="XS3" s="3"/>
      <c r="XT3" s="3"/>
      <c r="XU3" s="3"/>
      <c r="XV3" s="3"/>
      <c r="XW3" s="8"/>
      <c r="XX3" s="3"/>
      <c r="XY3" s="3"/>
      <c r="XZ3" s="3"/>
      <c r="YA3" s="3"/>
      <c r="YB3" s="3"/>
      <c r="YC3" s="8"/>
      <c r="YD3" s="3"/>
      <c r="YE3" s="3"/>
      <c r="YF3" s="3"/>
      <c r="YG3" s="3"/>
      <c r="YH3" s="3"/>
      <c r="YI3" s="8"/>
      <c r="YJ3" s="3"/>
      <c r="YK3" s="3"/>
      <c r="YL3" s="3"/>
      <c r="YM3" s="3"/>
      <c r="YN3" s="3"/>
      <c r="YO3" s="8"/>
      <c r="YP3" s="3"/>
      <c r="YQ3" s="3"/>
      <c r="YR3" s="3"/>
      <c r="YS3" s="3"/>
      <c r="YT3" s="3"/>
      <c r="YU3" s="8"/>
      <c r="YV3" s="3"/>
      <c r="YW3" s="3"/>
      <c r="YX3" s="3"/>
      <c r="YY3" s="3"/>
      <c r="YZ3" s="3"/>
      <c r="ZA3" s="8"/>
      <c r="ZB3" s="3"/>
      <c r="ZC3" s="3"/>
      <c r="ZD3" s="3"/>
      <c r="ZE3" s="3"/>
      <c r="ZF3" s="3"/>
      <c r="ZG3" s="8"/>
      <c r="ZH3" s="3"/>
      <c r="ZI3" s="3"/>
      <c r="ZJ3" s="3"/>
      <c r="ZK3" s="3"/>
      <c r="ZL3" s="3"/>
      <c r="ZM3" s="8"/>
      <c r="ZN3" s="3"/>
      <c r="ZO3" s="3"/>
      <c r="ZP3" s="3"/>
      <c r="ZQ3" s="3"/>
      <c r="ZR3" s="3"/>
      <c r="ZS3" s="8"/>
      <c r="ZT3" s="3"/>
      <c r="ZU3" s="3"/>
      <c r="ZV3" s="3"/>
      <c r="ZW3" s="3"/>
      <c r="ZX3" s="3"/>
      <c r="ZY3" s="8"/>
      <c r="ZZ3" s="3"/>
      <c r="AAA3" s="3"/>
      <c r="AAB3" s="3"/>
      <c r="AAC3" s="3"/>
      <c r="AAD3" s="3"/>
      <c r="AAE3" s="8"/>
      <c r="AAF3" s="3"/>
      <c r="AAG3" s="3"/>
      <c r="AAH3" s="3"/>
      <c r="AAI3" s="3"/>
      <c r="AAJ3" s="3"/>
      <c r="AAK3" s="8"/>
      <c r="AAL3" s="3"/>
      <c r="AAM3" s="3"/>
      <c r="AAN3" s="3"/>
      <c r="AAO3" s="3"/>
      <c r="AAP3" s="3"/>
      <c r="AAQ3" s="8"/>
      <c r="AAR3" s="3"/>
      <c r="AAS3" s="3"/>
      <c r="AAT3" s="3"/>
      <c r="AAU3" s="3"/>
      <c r="AAV3" s="3"/>
      <c r="AAW3" s="8"/>
      <c r="AAX3" s="3"/>
      <c r="AAY3" s="3"/>
      <c r="AAZ3" s="3"/>
      <c r="ABA3" s="3"/>
      <c r="ABB3" s="3"/>
      <c r="ABC3" s="8"/>
      <c r="ABD3" s="3"/>
      <c r="ABE3" s="3"/>
      <c r="ABF3" s="3"/>
      <c r="ABG3" s="3"/>
      <c r="ABH3" s="3"/>
      <c r="ABI3" s="8"/>
      <c r="ABJ3" s="3"/>
      <c r="ABK3" s="3"/>
      <c r="ABL3" s="3"/>
      <c r="ABM3" s="3"/>
      <c r="ABN3" s="3"/>
      <c r="ABO3" s="8"/>
      <c r="ABP3" s="3"/>
      <c r="ABQ3" s="3"/>
      <c r="ABR3" s="3"/>
      <c r="ABS3" s="3"/>
      <c r="ABT3" s="3"/>
      <c r="ABU3" s="8"/>
      <c r="ABV3" s="3"/>
      <c r="ABW3" s="3"/>
      <c r="ABX3" s="3"/>
      <c r="ABY3" s="3"/>
      <c r="ABZ3" s="3"/>
      <c r="ACA3" s="8"/>
      <c r="ACB3" s="3"/>
      <c r="ACC3" s="3"/>
      <c r="ACD3" s="3"/>
      <c r="ACE3" s="3"/>
      <c r="ACF3" s="3"/>
      <c r="ACG3" s="8"/>
      <c r="ACH3" s="3"/>
      <c r="ACI3" s="3"/>
      <c r="ACJ3" s="3"/>
      <c r="ACK3" s="3"/>
      <c r="ACL3" s="3"/>
      <c r="ACM3" s="8"/>
      <c r="ACN3" s="3"/>
      <c r="ACO3" s="3"/>
      <c r="ACP3" s="3"/>
      <c r="ACQ3" s="3"/>
      <c r="ACR3" s="3"/>
      <c r="ACS3" s="8"/>
      <c r="ACT3" s="3"/>
      <c r="ACU3" s="3"/>
      <c r="ACV3" s="3"/>
      <c r="ACW3" s="3"/>
      <c r="ACX3" s="3"/>
      <c r="ACY3" s="8"/>
      <c r="ACZ3" s="3"/>
      <c r="ADA3" s="3"/>
      <c r="ADB3" s="3"/>
      <c r="ADC3" s="3"/>
      <c r="ADD3" s="3"/>
      <c r="ADE3" s="8"/>
      <c r="ADF3" s="3"/>
      <c r="ADG3" s="3"/>
      <c r="ADH3" s="3"/>
      <c r="ADI3" s="3"/>
      <c r="ADJ3" s="3"/>
      <c r="ADK3" s="8"/>
      <c r="ADL3" s="3"/>
      <c r="ADM3" s="3"/>
      <c r="ADN3" s="3"/>
      <c r="ADO3" s="3"/>
      <c r="ADP3" s="3"/>
      <c r="ADQ3" s="8"/>
      <c r="ADR3" s="3"/>
      <c r="ADS3" s="3"/>
      <c r="ADT3" s="3"/>
      <c r="ADU3" s="3"/>
      <c r="ADV3" s="3"/>
      <c r="ADW3" s="8"/>
      <c r="ADX3" s="3"/>
      <c r="ADY3" s="3"/>
      <c r="ADZ3" s="3"/>
      <c r="AEA3" s="3"/>
      <c r="AEB3" s="3"/>
      <c r="AEC3" s="8"/>
      <c r="AED3" s="3"/>
      <c r="AEE3" s="3"/>
      <c r="AEF3" s="3"/>
      <c r="AEG3" s="3"/>
      <c r="AEH3" s="3"/>
      <c r="AEI3" s="8"/>
      <c r="AEJ3" s="3"/>
      <c r="AEK3" s="3"/>
      <c r="AEL3" s="3"/>
      <c r="AEM3" s="3"/>
      <c r="AEN3" s="3"/>
      <c r="AEO3" s="8"/>
      <c r="AEP3" s="3"/>
      <c r="AEQ3" s="3"/>
      <c r="AER3" s="3"/>
      <c r="AES3" s="3"/>
      <c r="AET3" s="3"/>
      <c r="AEU3" s="8"/>
      <c r="AEV3" s="3"/>
      <c r="AEW3" s="3"/>
      <c r="AEX3" s="3"/>
      <c r="AEY3" s="3"/>
      <c r="AEZ3" s="3"/>
      <c r="AFA3" s="8"/>
      <c r="AFB3" s="3"/>
      <c r="AFC3" s="3"/>
      <c r="AFD3" s="3"/>
      <c r="AFE3" s="3"/>
      <c r="AFF3" s="3"/>
      <c r="AFG3" s="8"/>
      <c r="AFH3" s="3"/>
      <c r="AFI3" s="3"/>
      <c r="AFJ3" s="3"/>
      <c r="AFK3" s="3"/>
      <c r="AFL3" s="3"/>
      <c r="AFM3" s="8"/>
      <c r="AFN3" s="3"/>
      <c r="AFO3" s="3"/>
      <c r="AFP3" s="3"/>
      <c r="AFQ3" s="3"/>
      <c r="AFR3" s="3"/>
      <c r="AFS3" s="8"/>
      <c r="AFT3" s="3"/>
      <c r="AFU3" s="3"/>
      <c r="AFV3" s="3"/>
      <c r="AFW3" s="3"/>
      <c r="AFX3" s="3"/>
      <c r="AFY3" s="8"/>
      <c r="AFZ3" s="3"/>
      <c r="AGA3" s="3"/>
      <c r="AGB3" s="3"/>
      <c r="AGC3" s="3"/>
      <c r="AGD3" s="3"/>
      <c r="AGE3" s="8"/>
      <c r="AGF3" s="3"/>
      <c r="AGG3" s="3"/>
      <c r="AGH3" s="3"/>
      <c r="AGI3" s="3"/>
      <c r="AGJ3" s="3"/>
      <c r="AGK3" s="8"/>
      <c r="AGL3" s="3"/>
      <c r="AGM3" s="3"/>
      <c r="AGN3" s="3"/>
      <c r="AGO3" s="3"/>
      <c r="AGP3" s="3"/>
      <c r="AGQ3" s="8"/>
      <c r="AGR3" s="3"/>
      <c r="AGS3" s="3"/>
      <c r="AGT3" s="3"/>
      <c r="AGU3" s="3"/>
      <c r="AGV3" s="3"/>
      <c r="AGW3" s="8"/>
      <c r="AGX3" s="3"/>
      <c r="AGY3" s="3"/>
      <c r="AGZ3" s="3"/>
      <c r="AHA3" s="3"/>
      <c r="AHB3" s="3"/>
      <c r="AHC3" s="8"/>
      <c r="AHD3" s="3"/>
      <c r="AHE3" s="3"/>
      <c r="AHF3" s="3"/>
      <c r="AHG3" s="3"/>
      <c r="AHH3" s="3"/>
      <c r="AHI3" s="8"/>
      <c r="AHJ3" s="3"/>
      <c r="AHK3" s="3"/>
      <c r="AHL3" s="3"/>
      <c r="AHM3" s="3"/>
      <c r="AHN3" s="3"/>
      <c r="AHO3" s="8"/>
      <c r="AHP3" s="3"/>
      <c r="AHQ3" s="3"/>
      <c r="AHR3" s="3"/>
      <c r="AHS3" s="3"/>
      <c r="AHT3" s="3"/>
      <c r="AHU3" s="8"/>
      <c r="AHV3" s="3"/>
      <c r="AHW3" s="3"/>
      <c r="AHX3" s="3"/>
      <c r="AHY3" s="3"/>
      <c r="AHZ3" s="3"/>
      <c r="AIA3" s="8"/>
      <c r="AIB3" s="3"/>
      <c r="AIC3" s="3"/>
      <c r="AID3" s="3"/>
      <c r="AIE3" s="3"/>
      <c r="AIF3" s="3"/>
      <c r="AIG3" s="8"/>
      <c r="AIH3" s="3"/>
      <c r="AII3" s="3"/>
      <c r="AIJ3" s="3"/>
      <c r="AIK3" s="3"/>
      <c r="AIL3" s="3"/>
      <c r="AIM3" s="8"/>
      <c r="AIN3" s="3"/>
      <c r="AIO3" s="3"/>
      <c r="AIP3" s="3"/>
      <c r="AIQ3" s="3"/>
      <c r="AIR3" s="3"/>
      <c r="AIS3" s="8"/>
      <c r="AIT3" s="3"/>
      <c r="AIU3" s="3"/>
      <c r="AIV3" s="3"/>
      <c r="AIW3" s="3"/>
      <c r="AIX3" s="3"/>
      <c r="AIY3" s="8"/>
      <c r="AIZ3" s="3"/>
      <c r="AJA3" s="3"/>
      <c r="AJB3" s="3"/>
      <c r="AJC3" s="3"/>
      <c r="AJD3" s="3"/>
      <c r="AJE3" s="8"/>
      <c r="AJF3" s="3"/>
      <c r="AJG3" s="3"/>
      <c r="AJH3" s="3"/>
      <c r="AJI3" s="3"/>
      <c r="AJJ3" s="3"/>
      <c r="AJK3" s="8"/>
      <c r="AJL3" s="3"/>
      <c r="AJM3" s="3"/>
      <c r="AJN3" s="3"/>
      <c r="AJO3" s="3"/>
      <c r="AJP3" s="3"/>
      <c r="AJQ3" s="8"/>
      <c r="AJR3" s="3"/>
      <c r="AJS3" s="3"/>
      <c r="AJT3" s="3"/>
      <c r="AJU3" s="3"/>
      <c r="AJV3" s="3"/>
      <c r="AJW3" s="8"/>
      <c r="AJX3" s="3"/>
      <c r="AJY3" s="3"/>
      <c r="AJZ3" s="3"/>
      <c r="AKA3" s="3"/>
      <c r="AKB3" s="3"/>
      <c r="AKC3" s="8"/>
      <c r="AKD3" s="3"/>
      <c r="AKE3" s="3"/>
      <c r="AKF3" s="3"/>
      <c r="AKG3" s="3"/>
      <c r="AKH3" s="3"/>
      <c r="AKI3" s="8"/>
      <c r="AKJ3" s="3"/>
      <c r="AKK3" s="3"/>
      <c r="AKL3" s="3"/>
      <c r="AKM3" s="3"/>
      <c r="AKN3" s="3"/>
      <c r="AKO3" s="8"/>
      <c r="AKP3" s="3"/>
      <c r="AKQ3" s="3"/>
      <c r="AKR3" s="3"/>
      <c r="AKS3" s="3"/>
      <c r="AKT3" s="3"/>
      <c r="AKU3" s="8"/>
      <c r="AKV3" s="3"/>
      <c r="AKW3" s="3"/>
      <c r="AKX3" s="3"/>
      <c r="AKY3" s="3"/>
      <c r="AKZ3" s="3"/>
      <c r="ALA3" s="8"/>
      <c r="ALB3" s="3"/>
      <c r="ALC3" s="3"/>
      <c r="ALD3" s="3"/>
      <c r="ALE3" s="3"/>
      <c r="ALF3" s="3"/>
      <c r="ALG3" s="8"/>
      <c r="ALH3" s="3"/>
      <c r="ALI3" s="3"/>
      <c r="ALJ3" s="3"/>
      <c r="ALK3" s="3"/>
      <c r="ALL3" s="3"/>
      <c r="ALM3" s="8"/>
      <c r="ALN3" s="3"/>
      <c r="ALO3" s="3"/>
      <c r="ALP3" s="3"/>
    </row>
    <row r="4" spans="1:1004" ht="18" customHeight="1">
      <c r="A4" s="1"/>
      <c r="B4" s="70" t="s">
        <v>4</v>
      </c>
      <c r="C4" s="70"/>
      <c r="D4" s="71">
        <v>3016.54</v>
      </c>
      <c r="E4" s="71"/>
      <c r="F4" s="5" t="s">
        <v>5</v>
      </c>
      <c r="G4" s="6">
        <v>4</v>
      </c>
      <c r="H4" s="6"/>
      <c r="I4" s="7"/>
      <c r="J4" s="3"/>
      <c r="K4" s="8"/>
      <c r="L4" s="3"/>
      <c r="M4" s="3"/>
      <c r="N4" s="3"/>
      <c r="O4" s="3"/>
      <c r="P4" s="3"/>
      <c r="Q4" s="8"/>
      <c r="R4" s="3"/>
      <c r="S4" s="3"/>
      <c r="T4" s="3"/>
      <c r="U4" s="3"/>
      <c r="V4" s="3"/>
      <c r="W4" s="8"/>
      <c r="X4" s="3"/>
      <c r="Y4" s="3"/>
      <c r="Z4" s="3"/>
      <c r="AA4" s="3"/>
      <c r="AB4" s="3"/>
      <c r="AC4" s="8"/>
      <c r="AD4" s="3"/>
      <c r="AE4" s="3"/>
      <c r="AF4" s="3"/>
      <c r="AG4" s="3"/>
      <c r="AH4" s="3"/>
      <c r="AI4" s="8"/>
      <c r="AJ4" s="3"/>
      <c r="AK4" s="3"/>
      <c r="AL4" s="3"/>
      <c r="AM4" s="3"/>
      <c r="AN4" s="3"/>
      <c r="AO4" s="8"/>
      <c r="AP4" s="3"/>
      <c r="AQ4" s="3"/>
      <c r="AR4" s="3"/>
      <c r="AS4" s="3"/>
      <c r="AT4" s="3"/>
      <c r="AU4" s="8"/>
      <c r="AV4" s="3"/>
      <c r="AW4" s="3"/>
      <c r="AX4" s="3"/>
      <c r="AY4" s="3"/>
      <c r="AZ4" s="3"/>
      <c r="BA4" s="8"/>
      <c r="BB4" s="3"/>
      <c r="BC4" s="3"/>
      <c r="BD4" s="3"/>
      <c r="BE4" s="3"/>
      <c r="BF4" s="3"/>
      <c r="BG4" s="8"/>
      <c r="BH4" s="3"/>
      <c r="BI4" s="3"/>
      <c r="BJ4" s="3"/>
      <c r="BK4" s="3"/>
      <c r="BL4" s="3"/>
      <c r="BM4" s="8"/>
      <c r="BN4" s="3"/>
      <c r="BO4" s="3"/>
      <c r="BP4" s="3"/>
      <c r="BQ4" s="3"/>
      <c r="BR4" s="3"/>
      <c r="BS4" s="8"/>
      <c r="BT4" s="3"/>
      <c r="BU4" s="3"/>
      <c r="BV4" s="3"/>
      <c r="BW4" s="3"/>
      <c r="BX4" s="3"/>
      <c r="BY4" s="8"/>
      <c r="BZ4" s="3"/>
      <c r="CA4" s="3"/>
      <c r="CB4" s="3"/>
      <c r="CC4" s="3"/>
      <c r="CD4" s="3"/>
      <c r="CE4" s="8"/>
      <c r="CF4" s="3"/>
      <c r="CG4" s="3"/>
      <c r="CH4" s="3"/>
      <c r="CI4" s="3"/>
      <c r="CJ4" s="3"/>
      <c r="CK4" s="8"/>
      <c r="CL4" s="3"/>
      <c r="CM4" s="3"/>
      <c r="CN4" s="3"/>
      <c r="CO4" s="3"/>
      <c r="CP4" s="3"/>
      <c r="CQ4" s="8"/>
      <c r="CR4" s="3"/>
      <c r="CS4" s="3"/>
      <c r="CT4" s="3"/>
      <c r="CU4" s="3"/>
      <c r="CV4" s="3"/>
      <c r="CW4" s="8"/>
      <c r="CX4" s="3"/>
      <c r="CY4" s="3"/>
      <c r="CZ4" s="3"/>
      <c r="DA4" s="3"/>
      <c r="DB4" s="3"/>
      <c r="DC4" s="8"/>
      <c r="DD4" s="3"/>
      <c r="DE4" s="3"/>
      <c r="DF4" s="3"/>
      <c r="DG4" s="3"/>
      <c r="DH4" s="3"/>
      <c r="DI4" s="8"/>
      <c r="DJ4" s="3"/>
      <c r="DK4" s="3"/>
      <c r="DL4" s="3"/>
      <c r="DM4" s="3"/>
      <c r="DN4" s="3"/>
      <c r="DO4" s="8"/>
      <c r="DP4" s="3"/>
      <c r="DQ4" s="3"/>
      <c r="DR4" s="3"/>
      <c r="DS4" s="3"/>
      <c r="DT4" s="3"/>
      <c r="DU4" s="8"/>
      <c r="DV4" s="3"/>
      <c r="DW4" s="3"/>
      <c r="DX4" s="3"/>
      <c r="DY4" s="3"/>
      <c r="DZ4" s="3"/>
      <c r="EA4" s="8"/>
      <c r="EB4" s="3"/>
      <c r="EC4" s="3"/>
      <c r="ED4" s="3"/>
      <c r="EE4" s="3"/>
      <c r="EF4" s="3"/>
      <c r="EG4" s="8"/>
      <c r="EH4" s="3"/>
      <c r="EI4" s="3"/>
      <c r="EJ4" s="3"/>
      <c r="EK4" s="3"/>
      <c r="EL4" s="3"/>
      <c r="EM4" s="8"/>
      <c r="EN4" s="3"/>
      <c r="EO4" s="3"/>
      <c r="EP4" s="3"/>
      <c r="EQ4" s="3"/>
      <c r="ER4" s="3"/>
      <c r="ES4" s="8"/>
      <c r="ET4" s="3"/>
      <c r="EU4" s="3"/>
      <c r="EV4" s="3"/>
      <c r="EW4" s="3"/>
      <c r="EX4" s="3"/>
      <c r="EY4" s="8"/>
      <c r="EZ4" s="3"/>
      <c r="FA4" s="3"/>
      <c r="FB4" s="3"/>
      <c r="FC4" s="3"/>
      <c r="FD4" s="3"/>
      <c r="FE4" s="8"/>
      <c r="FF4" s="3"/>
      <c r="FG4" s="3"/>
      <c r="FH4" s="3"/>
      <c r="FI4" s="3"/>
      <c r="FJ4" s="3"/>
      <c r="FK4" s="8"/>
      <c r="FL4" s="3"/>
      <c r="FM4" s="3"/>
      <c r="FN4" s="3"/>
      <c r="FO4" s="3"/>
      <c r="FP4" s="3"/>
      <c r="FQ4" s="8"/>
      <c r="FR4" s="3"/>
      <c r="FS4" s="3"/>
      <c r="FT4" s="3"/>
      <c r="FU4" s="3"/>
      <c r="FV4" s="3"/>
      <c r="FW4" s="8"/>
      <c r="FX4" s="3"/>
      <c r="FY4" s="3"/>
      <c r="FZ4" s="3"/>
      <c r="GA4" s="3"/>
      <c r="GB4" s="3"/>
      <c r="GC4" s="8"/>
      <c r="GD4" s="3"/>
      <c r="GE4" s="3"/>
      <c r="GF4" s="3"/>
      <c r="GG4" s="3"/>
      <c r="GH4" s="3"/>
      <c r="GI4" s="8"/>
      <c r="GJ4" s="3"/>
      <c r="GK4" s="3"/>
      <c r="GL4" s="3"/>
      <c r="GM4" s="3"/>
      <c r="GN4" s="3"/>
      <c r="GO4" s="8"/>
      <c r="GP4" s="3"/>
      <c r="GQ4" s="3"/>
      <c r="GR4" s="3"/>
      <c r="GS4" s="3"/>
      <c r="GT4" s="3"/>
      <c r="GU4" s="8"/>
      <c r="GV4" s="3"/>
      <c r="GW4" s="3"/>
      <c r="GX4" s="3"/>
      <c r="GY4" s="3"/>
      <c r="GZ4" s="3"/>
      <c r="HA4" s="8"/>
      <c r="HB4" s="3"/>
      <c r="HC4" s="3"/>
      <c r="HD4" s="3"/>
      <c r="HE4" s="3"/>
      <c r="HF4" s="3"/>
      <c r="HG4" s="8"/>
      <c r="HH4" s="3"/>
      <c r="HI4" s="3"/>
      <c r="HJ4" s="3"/>
      <c r="HK4" s="3"/>
      <c r="HL4" s="3"/>
      <c r="HM4" s="8"/>
      <c r="HN4" s="3"/>
      <c r="HO4" s="3"/>
      <c r="HP4" s="3"/>
      <c r="HQ4" s="3"/>
      <c r="HR4" s="3"/>
      <c r="HS4" s="8"/>
      <c r="HT4" s="3"/>
      <c r="HU4" s="3"/>
      <c r="HV4" s="3"/>
      <c r="HW4" s="3"/>
      <c r="HX4" s="3"/>
      <c r="HY4" s="8"/>
      <c r="HZ4" s="3"/>
      <c r="IA4" s="3"/>
      <c r="IB4" s="3"/>
      <c r="IC4" s="3"/>
      <c r="ID4" s="3"/>
      <c r="IE4" s="8"/>
      <c r="IF4" s="3"/>
      <c r="IG4" s="3"/>
      <c r="IH4" s="3"/>
      <c r="II4" s="3"/>
      <c r="IJ4" s="3"/>
      <c r="IK4" s="8"/>
      <c r="IL4" s="3"/>
      <c r="IM4" s="3"/>
      <c r="IN4" s="3"/>
      <c r="IO4" s="3"/>
      <c r="IP4" s="3"/>
      <c r="IQ4" s="8"/>
      <c r="IR4" s="3"/>
      <c r="IS4" s="3"/>
      <c r="IT4" s="3"/>
      <c r="IU4" s="3"/>
      <c r="IV4" s="3"/>
      <c r="IW4" s="8"/>
      <c r="IX4" s="3"/>
      <c r="IY4" s="3"/>
      <c r="IZ4" s="3"/>
      <c r="JA4" s="3"/>
      <c r="JB4" s="3"/>
      <c r="JC4" s="8"/>
      <c r="JD4" s="3"/>
      <c r="JE4" s="3"/>
      <c r="JF4" s="3"/>
      <c r="JG4" s="3"/>
      <c r="JH4" s="3"/>
      <c r="JI4" s="8"/>
      <c r="JJ4" s="3"/>
      <c r="JK4" s="3"/>
      <c r="JL4" s="3"/>
      <c r="JM4" s="3"/>
      <c r="JN4" s="3"/>
      <c r="JO4" s="8"/>
      <c r="JP4" s="3"/>
      <c r="JQ4" s="3"/>
      <c r="JR4" s="3"/>
      <c r="JS4" s="3"/>
      <c r="JT4" s="3"/>
      <c r="JU4" s="8"/>
      <c r="JV4" s="3"/>
      <c r="JW4" s="3"/>
      <c r="JX4" s="3"/>
      <c r="JY4" s="3"/>
      <c r="JZ4" s="3"/>
      <c r="KA4" s="8"/>
      <c r="KB4" s="3"/>
      <c r="KC4" s="3"/>
      <c r="KD4" s="3"/>
      <c r="KE4" s="3"/>
      <c r="KF4" s="3"/>
      <c r="KG4" s="8"/>
      <c r="KH4" s="3"/>
      <c r="KI4" s="3"/>
      <c r="KJ4" s="3"/>
      <c r="KK4" s="3"/>
      <c r="KL4" s="3"/>
      <c r="KM4" s="8"/>
      <c r="KN4" s="3"/>
      <c r="KO4" s="3"/>
      <c r="KP4" s="3"/>
      <c r="KQ4" s="3"/>
      <c r="KR4" s="3"/>
      <c r="KS4" s="8"/>
      <c r="KT4" s="3"/>
      <c r="KU4" s="3"/>
      <c r="KV4" s="3"/>
      <c r="KW4" s="3"/>
      <c r="KX4" s="3"/>
      <c r="KY4" s="8"/>
      <c r="KZ4" s="3"/>
      <c r="LA4" s="3"/>
      <c r="LB4" s="3"/>
      <c r="LC4" s="3"/>
      <c r="LD4" s="3"/>
      <c r="LE4" s="8"/>
      <c r="LF4" s="3"/>
      <c r="LG4" s="3"/>
      <c r="LH4" s="3"/>
      <c r="LI4" s="3"/>
      <c r="LJ4" s="3"/>
      <c r="LK4" s="8"/>
      <c r="LL4" s="3"/>
      <c r="LM4" s="3"/>
      <c r="LN4" s="3"/>
      <c r="LO4" s="3"/>
      <c r="LP4" s="3"/>
      <c r="LQ4" s="8"/>
      <c r="LR4" s="3"/>
      <c r="LS4" s="3"/>
      <c r="LT4" s="3"/>
      <c r="LU4" s="3"/>
      <c r="LV4" s="3"/>
      <c r="LW4" s="8"/>
      <c r="LX4" s="3"/>
      <c r="LY4" s="3"/>
      <c r="LZ4" s="3"/>
      <c r="MA4" s="3"/>
      <c r="MB4" s="3"/>
      <c r="MC4" s="8"/>
      <c r="MD4" s="3"/>
      <c r="ME4" s="3"/>
      <c r="MF4" s="3"/>
      <c r="MG4" s="3"/>
      <c r="MH4" s="3"/>
      <c r="MI4" s="8"/>
      <c r="MJ4" s="3"/>
      <c r="MK4" s="3"/>
      <c r="ML4" s="3"/>
      <c r="MM4" s="3"/>
      <c r="MN4" s="3"/>
      <c r="MO4" s="8"/>
      <c r="MP4" s="3"/>
      <c r="MQ4" s="3"/>
      <c r="MR4" s="3"/>
      <c r="MS4" s="3"/>
      <c r="MT4" s="3"/>
      <c r="MU4" s="8"/>
      <c r="MV4" s="3"/>
      <c r="MW4" s="3"/>
      <c r="MX4" s="3"/>
      <c r="MY4" s="3"/>
      <c r="MZ4" s="3"/>
      <c r="NA4" s="8"/>
      <c r="NB4" s="3"/>
      <c r="NC4" s="3"/>
      <c r="ND4" s="3"/>
      <c r="NE4" s="3"/>
      <c r="NF4" s="3"/>
      <c r="NG4" s="8"/>
      <c r="NH4" s="3"/>
      <c r="NI4" s="3"/>
      <c r="NJ4" s="3"/>
      <c r="NK4" s="3"/>
      <c r="NL4" s="3"/>
      <c r="NM4" s="8"/>
      <c r="NN4" s="3"/>
      <c r="NO4" s="3"/>
      <c r="NP4" s="3"/>
      <c r="NQ4" s="3"/>
      <c r="NR4" s="3"/>
      <c r="NS4" s="8"/>
      <c r="NT4" s="3"/>
      <c r="NU4" s="3"/>
      <c r="NV4" s="3"/>
      <c r="NW4" s="3"/>
      <c r="NX4" s="3"/>
      <c r="NY4" s="8"/>
      <c r="NZ4" s="3"/>
      <c r="OA4" s="3"/>
      <c r="OB4" s="3"/>
      <c r="OC4" s="3"/>
      <c r="OD4" s="3"/>
      <c r="OE4" s="8"/>
      <c r="OF4" s="3"/>
      <c r="OG4" s="3"/>
      <c r="OH4" s="3"/>
      <c r="OI4" s="3"/>
      <c r="OJ4" s="3"/>
      <c r="OK4" s="8"/>
      <c r="OL4" s="3"/>
      <c r="OM4" s="3"/>
      <c r="ON4" s="3"/>
      <c r="OO4" s="3"/>
      <c r="OP4" s="3"/>
      <c r="OQ4" s="8"/>
      <c r="OR4" s="3"/>
      <c r="OS4" s="3"/>
      <c r="OT4" s="3"/>
      <c r="OU4" s="3"/>
      <c r="OV4" s="3"/>
      <c r="OW4" s="8"/>
      <c r="OX4" s="3"/>
      <c r="OY4" s="3"/>
      <c r="OZ4" s="3"/>
      <c r="PA4" s="3"/>
      <c r="PB4" s="3"/>
      <c r="PC4" s="8"/>
      <c r="PD4" s="3"/>
      <c r="PE4" s="3"/>
      <c r="PF4" s="3"/>
      <c r="PG4" s="3"/>
      <c r="PH4" s="3"/>
      <c r="PI4" s="8"/>
      <c r="PJ4" s="3"/>
      <c r="PK4" s="3"/>
      <c r="PL4" s="3"/>
      <c r="PM4" s="3"/>
      <c r="PN4" s="3"/>
      <c r="PO4" s="8"/>
      <c r="PP4" s="3"/>
      <c r="PQ4" s="3"/>
      <c r="PR4" s="3"/>
      <c r="PS4" s="3"/>
      <c r="PT4" s="3"/>
      <c r="PU4" s="8"/>
      <c r="PV4" s="3"/>
      <c r="PW4" s="3"/>
      <c r="PX4" s="3"/>
      <c r="PY4" s="3"/>
      <c r="PZ4" s="3"/>
      <c r="QA4" s="8"/>
      <c r="QB4" s="3"/>
      <c r="QC4" s="3"/>
      <c r="QD4" s="3"/>
      <c r="QE4" s="3"/>
      <c r="QF4" s="3"/>
      <c r="QG4" s="8"/>
      <c r="QH4" s="3"/>
      <c r="QI4" s="3"/>
      <c r="QJ4" s="3"/>
      <c r="QK4" s="3"/>
      <c r="QL4" s="3"/>
      <c r="QM4" s="8"/>
      <c r="QN4" s="3"/>
      <c r="QO4" s="3"/>
      <c r="QP4" s="3"/>
      <c r="QQ4" s="3"/>
      <c r="QR4" s="3"/>
      <c r="QS4" s="8"/>
      <c r="QT4" s="3"/>
      <c r="QU4" s="3"/>
      <c r="QV4" s="3"/>
      <c r="QW4" s="3"/>
      <c r="QX4" s="3"/>
      <c r="QY4" s="8"/>
      <c r="QZ4" s="3"/>
      <c r="RA4" s="3"/>
      <c r="RB4" s="3"/>
      <c r="RC4" s="3"/>
      <c r="RD4" s="3"/>
      <c r="RE4" s="8"/>
      <c r="RF4" s="3"/>
      <c r="RG4" s="3"/>
      <c r="RH4" s="3"/>
      <c r="RI4" s="3"/>
      <c r="RJ4" s="3"/>
      <c r="RK4" s="8"/>
      <c r="RL4" s="3"/>
      <c r="RM4" s="3"/>
      <c r="RN4" s="3"/>
      <c r="RO4" s="3"/>
      <c r="RP4" s="3"/>
      <c r="RQ4" s="8"/>
      <c r="RR4" s="3"/>
      <c r="RS4" s="3"/>
      <c r="RT4" s="3"/>
      <c r="RU4" s="3"/>
      <c r="RV4" s="3"/>
      <c r="RW4" s="8"/>
      <c r="RX4" s="3"/>
      <c r="RY4" s="3"/>
      <c r="RZ4" s="3"/>
      <c r="SA4" s="3"/>
      <c r="SB4" s="3"/>
      <c r="SC4" s="8"/>
      <c r="SD4" s="3"/>
      <c r="SE4" s="3"/>
      <c r="SF4" s="3"/>
      <c r="SG4" s="3"/>
      <c r="SH4" s="3"/>
      <c r="SI4" s="8"/>
      <c r="SJ4" s="3"/>
      <c r="SK4" s="3"/>
      <c r="SL4" s="3"/>
      <c r="SM4" s="3"/>
      <c r="SN4" s="3"/>
      <c r="SO4" s="8"/>
      <c r="SP4" s="3"/>
      <c r="SQ4" s="3"/>
      <c r="SR4" s="3"/>
      <c r="SS4" s="3"/>
      <c r="ST4" s="3"/>
      <c r="SU4" s="8"/>
      <c r="SV4" s="3"/>
      <c r="SW4" s="3"/>
      <c r="SX4" s="3"/>
      <c r="SY4" s="3"/>
      <c r="SZ4" s="3"/>
      <c r="TA4" s="8"/>
      <c r="TB4" s="3"/>
      <c r="TC4" s="3"/>
      <c r="TD4" s="3"/>
      <c r="TE4" s="3"/>
      <c r="TF4" s="3"/>
      <c r="TG4" s="8"/>
      <c r="TH4" s="3"/>
      <c r="TI4" s="3"/>
      <c r="TJ4" s="3"/>
      <c r="TK4" s="3"/>
      <c r="TL4" s="3"/>
      <c r="TM4" s="8"/>
      <c r="TN4" s="3"/>
      <c r="TO4" s="3"/>
      <c r="TP4" s="3"/>
      <c r="TQ4" s="3"/>
      <c r="TR4" s="3"/>
      <c r="TS4" s="8"/>
      <c r="TT4" s="3"/>
      <c r="TU4" s="3"/>
      <c r="TV4" s="3"/>
      <c r="TW4" s="3"/>
      <c r="TX4" s="3"/>
      <c r="TY4" s="8"/>
      <c r="TZ4" s="3"/>
      <c r="UA4" s="3"/>
      <c r="UB4" s="3"/>
      <c r="UC4" s="3"/>
      <c r="UD4" s="3"/>
      <c r="UE4" s="8"/>
      <c r="UF4" s="3"/>
      <c r="UG4" s="3"/>
      <c r="UH4" s="3"/>
      <c r="UI4" s="3"/>
      <c r="UJ4" s="3"/>
      <c r="UK4" s="8"/>
      <c r="UL4" s="3"/>
      <c r="UM4" s="3"/>
      <c r="UN4" s="3"/>
      <c r="UO4" s="3"/>
      <c r="UP4" s="3"/>
      <c r="UQ4" s="8"/>
      <c r="UR4" s="3"/>
      <c r="US4" s="3"/>
      <c r="UT4" s="3"/>
      <c r="UU4" s="3"/>
      <c r="UV4" s="3"/>
      <c r="UW4" s="8"/>
      <c r="UX4" s="3"/>
      <c r="UY4" s="3"/>
      <c r="UZ4" s="3"/>
      <c r="VA4" s="3"/>
      <c r="VB4" s="3"/>
      <c r="VC4" s="8"/>
      <c r="VD4" s="3"/>
      <c r="VE4" s="3"/>
      <c r="VF4" s="3"/>
      <c r="VG4" s="3"/>
      <c r="VH4" s="3"/>
      <c r="VI4" s="8"/>
      <c r="VJ4" s="3"/>
      <c r="VK4" s="3"/>
      <c r="VL4" s="3"/>
      <c r="VM4" s="3"/>
      <c r="VN4" s="3"/>
      <c r="VO4" s="8"/>
      <c r="VP4" s="3"/>
      <c r="VQ4" s="3"/>
      <c r="VR4" s="3"/>
      <c r="VS4" s="3"/>
      <c r="VT4" s="3"/>
      <c r="VU4" s="8"/>
      <c r="VV4" s="3"/>
      <c r="VW4" s="3"/>
      <c r="VX4" s="3"/>
      <c r="VY4" s="3"/>
      <c r="VZ4" s="3"/>
      <c r="WA4" s="8"/>
      <c r="WB4" s="3"/>
      <c r="WC4" s="3"/>
      <c r="WD4" s="3"/>
      <c r="WE4" s="3"/>
      <c r="WF4" s="3"/>
      <c r="WG4" s="8"/>
      <c r="WH4" s="3"/>
      <c r="WI4" s="3"/>
      <c r="WJ4" s="3"/>
      <c r="WK4" s="3"/>
      <c r="WL4" s="3"/>
      <c r="WM4" s="8"/>
      <c r="WN4" s="3"/>
      <c r="WO4" s="3"/>
      <c r="WP4" s="3"/>
      <c r="WQ4" s="3"/>
      <c r="WR4" s="3"/>
      <c r="WS4" s="8"/>
      <c r="WT4" s="3"/>
      <c r="WU4" s="3"/>
      <c r="WV4" s="3"/>
      <c r="WW4" s="3"/>
      <c r="WX4" s="3"/>
      <c r="WY4" s="8"/>
      <c r="WZ4" s="3"/>
      <c r="XA4" s="3"/>
      <c r="XB4" s="3"/>
      <c r="XC4" s="3"/>
      <c r="XD4" s="3"/>
      <c r="XE4" s="8"/>
      <c r="XF4" s="3"/>
      <c r="XG4" s="3"/>
      <c r="XH4" s="3"/>
      <c r="XI4" s="3"/>
      <c r="XJ4" s="3"/>
      <c r="XK4" s="8"/>
      <c r="XL4" s="3"/>
      <c r="XM4" s="3"/>
      <c r="XN4" s="3"/>
      <c r="XO4" s="3"/>
      <c r="XP4" s="3"/>
      <c r="XQ4" s="8"/>
      <c r="XR4" s="3"/>
      <c r="XS4" s="3"/>
      <c r="XT4" s="3"/>
      <c r="XU4" s="3"/>
      <c r="XV4" s="3"/>
      <c r="XW4" s="8"/>
      <c r="XX4" s="3"/>
      <c r="XY4" s="3"/>
      <c r="XZ4" s="3"/>
      <c r="YA4" s="3"/>
      <c r="YB4" s="3"/>
      <c r="YC4" s="8"/>
      <c r="YD4" s="3"/>
      <c r="YE4" s="3"/>
      <c r="YF4" s="3"/>
      <c r="YG4" s="3"/>
      <c r="YH4" s="3"/>
      <c r="YI4" s="8"/>
      <c r="YJ4" s="3"/>
      <c r="YK4" s="3"/>
      <c r="YL4" s="3"/>
      <c r="YM4" s="3"/>
      <c r="YN4" s="3"/>
      <c r="YO4" s="8"/>
      <c r="YP4" s="3"/>
      <c r="YQ4" s="3"/>
      <c r="YR4" s="3"/>
      <c r="YS4" s="3"/>
      <c r="YT4" s="3"/>
      <c r="YU4" s="8"/>
      <c r="YV4" s="3"/>
      <c r="YW4" s="3"/>
      <c r="YX4" s="3"/>
      <c r="YY4" s="3"/>
      <c r="YZ4" s="3"/>
      <c r="ZA4" s="8"/>
      <c r="ZB4" s="3"/>
      <c r="ZC4" s="3"/>
      <c r="ZD4" s="3"/>
      <c r="ZE4" s="3"/>
      <c r="ZF4" s="3"/>
      <c r="ZG4" s="8"/>
      <c r="ZH4" s="3"/>
      <c r="ZI4" s="3"/>
      <c r="ZJ4" s="3"/>
      <c r="ZK4" s="3"/>
      <c r="ZL4" s="3"/>
      <c r="ZM4" s="8"/>
      <c r="ZN4" s="3"/>
      <c r="ZO4" s="3"/>
      <c r="ZP4" s="3"/>
      <c r="ZQ4" s="3"/>
      <c r="ZR4" s="3"/>
      <c r="ZS4" s="8"/>
      <c r="ZT4" s="3"/>
      <c r="ZU4" s="3"/>
      <c r="ZV4" s="3"/>
      <c r="ZW4" s="3"/>
      <c r="ZX4" s="3"/>
      <c r="ZY4" s="8"/>
      <c r="ZZ4" s="3"/>
      <c r="AAA4" s="3"/>
      <c r="AAB4" s="3"/>
      <c r="AAC4" s="3"/>
      <c r="AAD4" s="3"/>
      <c r="AAE4" s="8"/>
      <c r="AAF4" s="3"/>
      <c r="AAG4" s="3"/>
      <c r="AAH4" s="3"/>
      <c r="AAI4" s="3"/>
      <c r="AAJ4" s="3"/>
      <c r="AAK4" s="8"/>
      <c r="AAL4" s="3"/>
      <c r="AAM4" s="3"/>
      <c r="AAN4" s="3"/>
      <c r="AAO4" s="3"/>
      <c r="AAP4" s="3"/>
      <c r="AAQ4" s="8"/>
      <c r="AAR4" s="3"/>
      <c r="AAS4" s="3"/>
      <c r="AAT4" s="3"/>
      <c r="AAU4" s="3"/>
      <c r="AAV4" s="3"/>
      <c r="AAW4" s="8"/>
      <c r="AAX4" s="3"/>
      <c r="AAY4" s="3"/>
      <c r="AAZ4" s="3"/>
      <c r="ABA4" s="3"/>
      <c r="ABB4" s="3"/>
      <c r="ABC4" s="8"/>
      <c r="ABD4" s="3"/>
      <c r="ABE4" s="3"/>
      <c r="ABF4" s="3"/>
      <c r="ABG4" s="3"/>
      <c r="ABH4" s="3"/>
      <c r="ABI4" s="8"/>
      <c r="ABJ4" s="3"/>
      <c r="ABK4" s="3"/>
      <c r="ABL4" s="3"/>
      <c r="ABM4" s="3"/>
      <c r="ABN4" s="3"/>
      <c r="ABO4" s="8"/>
      <c r="ABP4" s="3"/>
      <c r="ABQ4" s="3"/>
      <c r="ABR4" s="3"/>
      <c r="ABS4" s="3"/>
      <c r="ABT4" s="3"/>
      <c r="ABU4" s="8"/>
      <c r="ABV4" s="3"/>
      <c r="ABW4" s="3"/>
      <c r="ABX4" s="3"/>
      <c r="ABY4" s="3"/>
      <c r="ABZ4" s="3"/>
      <c r="ACA4" s="8"/>
      <c r="ACB4" s="3"/>
      <c r="ACC4" s="3"/>
      <c r="ACD4" s="3"/>
      <c r="ACE4" s="3"/>
      <c r="ACF4" s="3"/>
      <c r="ACG4" s="8"/>
      <c r="ACH4" s="3"/>
      <c r="ACI4" s="3"/>
      <c r="ACJ4" s="3"/>
      <c r="ACK4" s="3"/>
      <c r="ACL4" s="3"/>
      <c r="ACM4" s="8"/>
      <c r="ACN4" s="3"/>
      <c r="ACO4" s="3"/>
      <c r="ACP4" s="3"/>
      <c r="ACQ4" s="3"/>
      <c r="ACR4" s="3"/>
      <c r="ACS4" s="8"/>
      <c r="ACT4" s="3"/>
      <c r="ACU4" s="3"/>
      <c r="ACV4" s="3"/>
      <c r="ACW4" s="3"/>
      <c r="ACX4" s="3"/>
      <c r="ACY4" s="8"/>
      <c r="ACZ4" s="3"/>
      <c r="ADA4" s="3"/>
      <c r="ADB4" s="3"/>
      <c r="ADC4" s="3"/>
      <c r="ADD4" s="3"/>
      <c r="ADE4" s="8"/>
      <c r="ADF4" s="3"/>
      <c r="ADG4" s="3"/>
      <c r="ADH4" s="3"/>
      <c r="ADI4" s="3"/>
      <c r="ADJ4" s="3"/>
      <c r="ADK4" s="8"/>
      <c r="ADL4" s="3"/>
      <c r="ADM4" s="3"/>
      <c r="ADN4" s="3"/>
      <c r="ADO4" s="3"/>
      <c r="ADP4" s="3"/>
      <c r="ADQ4" s="8"/>
      <c r="ADR4" s="3"/>
      <c r="ADS4" s="3"/>
      <c r="ADT4" s="3"/>
      <c r="ADU4" s="3"/>
      <c r="ADV4" s="3"/>
      <c r="ADW4" s="8"/>
      <c r="ADX4" s="3"/>
      <c r="ADY4" s="3"/>
      <c r="ADZ4" s="3"/>
      <c r="AEA4" s="3"/>
      <c r="AEB4" s="3"/>
      <c r="AEC4" s="8"/>
      <c r="AED4" s="3"/>
      <c r="AEE4" s="3"/>
      <c r="AEF4" s="3"/>
      <c r="AEG4" s="3"/>
      <c r="AEH4" s="3"/>
      <c r="AEI4" s="8"/>
      <c r="AEJ4" s="3"/>
      <c r="AEK4" s="3"/>
      <c r="AEL4" s="3"/>
      <c r="AEM4" s="3"/>
      <c r="AEN4" s="3"/>
      <c r="AEO4" s="8"/>
      <c r="AEP4" s="3"/>
      <c r="AEQ4" s="3"/>
      <c r="AER4" s="3"/>
      <c r="AES4" s="3"/>
      <c r="AET4" s="3"/>
      <c r="AEU4" s="8"/>
      <c r="AEV4" s="3"/>
      <c r="AEW4" s="3"/>
      <c r="AEX4" s="3"/>
      <c r="AEY4" s="3"/>
      <c r="AEZ4" s="3"/>
      <c r="AFA4" s="8"/>
      <c r="AFB4" s="3"/>
      <c r="AFC4" s="3"/>
      <c r="AFD4" s="3"/>
      <c r="AFE4" s="3"/>
      <c r="AFF4" s="3"/>
      <c r="AFG4" s="8"/>
      <c r="AFH4" s="3"/>
      <c r="AFI4" s="3"/>
      <c r="AFJ4" s="3"/>
      <c r="AFK4" s="3"/>
      <c r="AFL4" s="3"/>
      <c r="AFM4" s="8"/>
      <c r="AFN4" s="3"/>
      <c r="AFO4" s="3"/>
      <c r="AFP4" s="3"/>
      <c r="AFQ4" s="3"/>
      <c r="AFR4" s="3"/>
      <c r="AFS4" s="8"/>
      <c r="AFT4" s="3"/>
      <c r="AFU4" s="3"/>
      <c r="AFV4" s="3"/>
      <c r="AFW4" s="3"/>
      <c r="AFX4" s="3"/>
      <c r="AFY4" s="8"/>
      <c r="AFZ4" s="3"/>
      <c r="AGA4" s="3"/>
      <c r="AGB4" s="3"/>
      <c r="AGC4" s="3"/>
      <c r="AGD4" s="3"/>
      <c r="AGE4" s="8"/>
      <c r="AGF4" s="3"/>
      <c r="AGG4" s="3"/>
      <c r="AGH4" s="3"/>
      <c r="AGI4" s="3"/>
      <c r="AGJ4" s="3"/>
      <c r="AGK4" s="8"/>
      <c r="AGL4" s="3"/>
      <c r="AGM4" s="3"/>
      <c r="AGN4" s="3"/>
      <c r="AGO4" s="3"/>
      <c r="AGP4" s="3"/>
      <c r="AGQ4" s="8"/>
      <c r="AGR4" s="3"/>
      <c r="AGS4" s="3"/>
      <c r="AGT4" s="3"/>
      <c r="AGU4" s="3"/>
      <c r="AGV4" s="3"/>
      <c r="AGW4" s="8"/>
      <c r="AGX4" s="3"/>
      <c r="AGY4" s="3"/>
      <c r="AGZ4" s="3"/>
      <c r="AHA4" s="3"/>
      <c r="AHB4" s="3"/>
      <c r="AHC4" s="8"/>
      <c r="AHD4" s="3"/>
      <c r="AHE4" s="3"/>
      <c r="AHF4" s="3"/>
      <c r="AHG4" s="3"/>
      <c r="AHH4" s="3"/>
      <c r="AHI4" s="8"/>
      <c r="AHJ4" s="3"/>
      <c r="AHK4" s="3"/>
      <c r="AHL4" s="3"/>
      <c r="AHM4" s="3"/>
      <c r="AHN4" s="3"/>
      <c r="AHO4" s="8"/>
      <c r="AHP4" s="3"/>
      <c r="AHQ4" s="3"/>
      <c r="AHR4" s="3"/>
      <c r="AHS4" s="3"/>
      <c r="AHT4" s="3"/>
      <c r="AHU4" s="8"/>
      <c r="AHV4" s="3"/>
      <c r="AHW4" s="3"/>
      <c r="AHX4" s="3"/>
      <c r="AHY4" s="3"/>
      <c r="AHZ4" s="3"/>
      <c r="AIA4" s="8"/>
      <c r="AIB4" s="3"/>
      <c r="AIC4" s="3"/>
      <c r="AID4" s="3"/>
      <c r="AIE4" s="3"/>
      <c r="AIF4" s="3"/>
      <c r="AIG4" s="8"/>
      <c r="AIH4" s="3"/>
      <c r="AII4" s="3"/>
      <c r="AIJ4" s="3"/>
      <c r="AIK4" s="3"/>
      <c r="AIL4" s="3"/>
      <c r="AIM4" s="8"/>
      <c r="AIN4" s="3"/>
      <c r="AIO4" s="3"/>
      <c r="AIP4" s="3"/>
      <c r="AIQ4" s="3"/>
      <c r="AIR4" s="3"/>
      <c r="AIS4" s="8"/>
      <c r="AIT4" s="3"/>
      <c r="AIU4" s="3"/>
      <c r="AIV4" s="3"/>
      <c r="AIW4" s="3"/>
      <c r="AIX4" s="3"/>
      <c r="AIY4" s="8"/>
      <c r="AIZ4" s="3"/>
      <c r="AJA4" s="3"/>
      <c r="AJB4" s="3"/>
      <c r="AJC4" s="3"/>
      <c r="AJD4" s="3"/>
      <c r="AJE4" s="8"/>
      <c r="AJF4" s="3"/>
      <c r="AJG4" s="3"/>
      <c r="AJH4" s="3"/>
      <c r="AJI4" s="3"/>
      <c r="AJJ4" s="3"/>
      <c r="AJK4" s="8"/>
      <c r="AJL4" s="3"/>
      <c r="AJM4" s="3"/>
      <c r="AJN4" s="3"/>
      <c r="AJO4" s="3"/>
      <c r="AJP4" s="3"/>
      <c r="AJQ4" s="8"/>
      <c r="AJR4" s="3"/>
      <c r="AJS4" s="3"/>
      <c r="AJT4" s="3"/>
      <c r="AJU4" s="3"/>
      <c r="AJV4" s="3"/>
      <c r="AJW4" s="8"/>
      <c r="AJX4" s="3"/>
      <c r="AJY4" s="3"/>
      <c r="AJZ4" s="3"/>
      <c r="AKA4" s="3"/>
      <c r="AKB4" s="3"/>
      <c r="AKC4" s="8"/>
      <c r="AKD4" s="3"/>
      <c r="AKE4" s="3"/>
      <c r="AKF4" s="3"/>
      <c r="AKG4" s="3"/>
      <c r="AKH4" s="3"/>
      <c r="AKI4" s="8"/>
      <c r="AKJ4" s="3"/>
      <c r="AKK4" s="3"/>
      <c r="AKL4" s="3"/>
      <c r="AKM4" s="3"/>
      <c r="AKN4" s="3"/>
      <c r="AKO4" s="8"/>
      <c r="AKP4" s="3"/>
      <c r="AKQ4" s="3"/>
      <c r="AKR4" s="3"/>
      <c r="AKS4" s="3"/>
      <c r="AKT4" s="3"/>
      <c r="AKU4" s="8"/>
      <c r="AKV4" s="3"/>
      <c r="AKW4" s="3"/>
      <c r="AKX4" s="3"/>
      <c r="AKY4" s="3"/>
      <c r="AKZ4" s="3"/>
      <c r="ALA4" s="8"/>
      <c r="ALB4" s="3"/>
      <c r="ALC4" s="3"/>
      <c r="ALD4" s="3"/>
      <c r="ALE4" s="3"/>
      <c r="ALF4" s="3"/>
      <c r="ALG4" s="8"/>
      <c r="ALH4" s="3"/>
      <c r="ALI4" s="3"/>
      <c r="ALJ4" s="3"/>
      <c r="ALK4" s="3"/>
      <c r="ALL4" s="3"/>
      <c r="ALM4" s="8"/>
      <c r="ALN4" s="3"/>
      <c r="ALO4" s="3"/>
      <c r="ALP4" s="3"/>
    </row>
    <row r="5" spans="1:1004" ht="21" customHeight="1">
      <c r="A5" s="1"/>
      <c r="B5" s="70" t="s">
        <v>6</v>
      </c>
      <c r="C5" s="70"/>
      <c r="D5" s="71">
        <v>2908.94</v>
      </c>
      <c r="E5" s="71"/>
      <c r="F5" s="5" t="s">
        <v>7</v>
      </c>
      <c r="G5" s="6">
        <v>1</v>
      </c>
      <c r="H5" s="6"/>
      <c r="I5" s="7"/>
      <c r="J5" s="8"/>
      <c r="K5" s="3"/>
      <c r="L5" s="3"/>
      <c r="M5" s="3"/>
      <c r="N5" s="3"/>
      <c r="O5" s="3"/>
      <c r="P5" s="8"/>
      <c r="Q5" s="3"/>
      <c r="R5" s="3"/>
      <c r="S5" s="3"/>
      <c r="T5" s="3"/>
      <c r="U5" s="3"/>
      <c r="V5" s="8"/>
      <c r="W5" s="3"/>
      <c r="X5" s="3"/>
      <c r="Y5" s="3"/>
      <c r="Z5" s="3"/>
      <c r="AA5" s="3"/>
      <c r="AB5" s="8"/>
      <c r="AC5" s="3"/>
      <c r="AD5" s="3"/>
      <c r="AE5" s="3"/>
      <c r="AF5" s="3"/>
      <c r="AG5" s="3"/>
      <c r="AH5" s="8"/>
      <c r="AI5" s="3"/>
      <c r="AJ5" s="3"/>
      <c r="AK5" s="3"/>
      <c r="AL5" s="3"/>
      <c r="AM5" s="3"/>
      <c r="AN5" s="8"/>
      <c r="AO5" s="3"/>
      <c r="AP5" s="3"/>
      <c r="AQ5" s="3"/>
      <c r="AR5" s="3"/>
      <c r="AS5" s="3"/>
      <c r="AT5" s="8"/>
      <c r="AU5" s="3"/>
      <c r="AV5" s="3"/>
      <c r="AW5" s="3"/>
      <c r="AX5" s="3"/>
      <c r="AY5" s="3"/>
      <c r="AZ5" s="8"/>
      <c r="BA5" s="3"/>
      <c r="BB5" s="3"/>
      <c r="BC5" s="3"/>
      <c r="BD5" s="3"/>
      <c r="BE5" s="3"/>
      <c r="BF5" s="8"/>
      <c r="BG5" s="3"/>
      <c r="BH5" s="3"/>
      <c r="BI5" s="3"/>
      <c r="BJ5" s="3"/>
      <c r="BK5" s="3"/>
      <c r="BL5" s="8"/>
      <c r="BM5" s="3"/>
      <c r="BN5" s="3"/>
      <c r="BO5" s="3"/>
      <c r="BP5" s="3"/>
      <c r="BQ5" s="3"/>
      <c r="BR5" s="8"/>
      <c r="BS5" s="3"/>
      <c r="BT5" s="3"/>
      <c r="BU5" s="3"/>
      <c r="BV5" s="3"/>
      <c r="BW5" s="3"/>
      <c r="BX5" s="8"/>
      <c r="BY5" s="3"/>
      <c r="BZ5" s="3"/>
      <c r="CA5" s="3"/>
      <c r="CB5" s="3"/>
      <c r="CC5" s="3"/>
      <c r="CD5" s="8"/>
      <c r="CE5" s="3"/>
      <c r="CF5" s="3"/>
      <c r="CG5" s="3"/>
      <c r="CH5" s="3"/>
      <c r="CI5" s="3"/>
      <c r="CJ5" s="8"/>
      <c r="CK5" s="3"/>
      <c r="CL5" s="3"/>
      <c r="CM5" s="3"/>
      <c r="CN5" s="3"/>
      <c r="CO5" s="3"/>
      <c r="CP5" s="8"/>
      <c r="CQ5" s="3"/>
      <c r="CR5" s="3"/>
      <c r="CS5" s="3"/>
      <c r="CT5" s="3"/>
      <c r="CU5" s="3"/>
      <c r="CV5" s="8"/>
      <c r="CW5" s="3"/>
      <c r="CX5" s="3"/>
      <c r="CY5" s="3"/>
      <c r="CZ5" s="3"/>
      <c r="DA5" s="3"/>
      <c r="DB5" s="8"/>
      <c r="DC5" s="3"/>
      <c r="DD5" s="3"/>
      <c r="DE5" s="3"/>
      <c r="DF5" s="3"/>
      <c r="DG5" s="3"/>
      <c r="DH5" s="8"/>
      <c r="DI5" s="3"/>
      <c r="DJ5" s="3"/>
      <c r="DK5" s="3"/>
      <c r="DL5" s="3"/>
      <c r="DM5" s="3"/>
      <c r="DN5" s="8"/>
      <c r="DO5" s="3"/>
      <c r="DP5" s="3"/>
      <c r="DQ5" s="3"/>
      <c r="DR5" s="3"/>
      <c r="DS5" s="3"/>
      <c r="DT5" s="8"/>
      <c r="DU5" s="3"/>
      <c r="DV5" s="3"/>
      <c r="DW5" s="3"/>
      <c r="DX5" s="3"/>
      <c r="DY5" s="3"/>
      <c r="DZ5" s="8"/>
      <c r="EA5" s="3"/>
      <c r="EB5" s="3"/>
      <c r="EC5" s="3"/>
      <c r="ED5" s="3"/>
      <c r="EE5" s="3"/>
      <c r="EF5" s="8"/>
      <c r="EG5" s="3"/>
      <c r="EH5" s="3"/>
      <c r="EI5" s="3"/>
      <c r="EJ5" s="3"/>
      <c r="EK5" s="3"/>
      <c r="EL5" s="8"/>
      <c r="EM5" s="3"/>
      <c r="EN5" s="3"/>
      <c r="EO5" s="3"/>
      <c r="EP5" s="3"/>
      <c r="EQ5" s="3"/>
      <c r="ER5" s="8"/>
      <c r="ES5" s="3"/>
      <c r="ET5" s="3"/>
      <c r="EU5" s="3"/>
      <c r="EV5" s="3"/>
      <c r="EW5" s="3"/>
      <c r="EX5" s="8"/>
      <c r="EY5" s="3"/>
      <c r="EZ5" s="3"/>
      <c r="FA5" s="3"/>
      <c r="FB5" s="3"/>
      <c r="FC5" s="3"/>
      <c r="FD5" s="8"/>
      <c r="FE5" s="3"/>
      <c r="FF5" s="3"/>
      <c r="FG5" s="3"/>
      <c r="FH5" s="3"/>
      <c r="FI5" s="3"/>
      <c r="FJ5" s="8"/>
      <c r="FK5" s="3"/>
      <c r="FL5" s="3"/>
      <c r="FM5" s="3"/>
      <c r="FN5" s="3"/>
      <c r="FO5" s="3"/>
      <c r="FP5" s="8"/>
      <c r="FQ5" s="3"/>
      <c r="FR5" s="3"/>
      <c r="FS5" s="3"/>
      <c r="FT5" s="3"/>
      <c r="FU5" s="3"/>
      <c r="FV5" s="8"/>
      <c r="FW5" s="3"/>
      <c r="FX5" s="3"/>
      <c r="FY5" s="3"/>
      <c r="FZ5" s="3"/>
      <c r="GA5" s="3"/>
      <c r="GB5" s="8"/>
      <c r="GC5" s="3"/>
      <c r="GD5" s="3"/>
      <c r="GE5" s="3"/>
      <c r="GF5" s="3"/>
      <c r="GG5" s="3"/>
      <c r="GH5" s="8"/>
      <c r="GI5" s="3"/>
      <c r="GJ5" s="3"/>
      <c r="GK5" s="3"/>
      <c r="GL5" s="3"/>
      <c r="GM5" s="3"/>
      <c r="GN5" s="8"/>
      <c r="GO5" s="3"/>
      <c r="GP5" s="3"/>
      <c r="GQ5" s="3"/>
      <c r="GR5" s="3"/>
      <c r="GS5" s="3"/>
      <c r="GT5" s="8"/>
      <c r="GU5" s="3"/>
      <c r="GV5" s="3"/>
      <c r="GW5" s="3"/>
      <c r="GX5" s="3"/>
      <c r="GY5" s="3"/>
      <c r="GZ5" s="8"/>
      <c r="HA5" s="3"/>
      <c r="HB5" s="3"/>
      <c r="HC5" s="3"/>
      <c r="HD5" s="3"/>
      <c r="HE5" s="3"/>
      <c r="HF5" s="8"/>
      <c r="HG5" s="3"/>
      <c r="HH5" s="3"/>
      <c r="HI5" s="3"/>
      <c r="HJ5" s="3"/>
      <c r="HK5" s="3"/>
      <c r="HL5" s="8"/>
      <c r="HM5" s="3"/>
      <c r="HN5" s="3"/>
      <c r="HO5" s="3"/>
      <c r="HP5" s="3"/>
      <c r="HQ5" s="3"/>
      <c r="HR5" s="8"/>
      <c r="HS5" s="3"/>
      <c r="HT5" s="3"/>
      <c r="HU5" s="3"/>
      <c r="HV5" s="3"/>
      <c r="HW5" s="3"/>
      <c r="HX5" s="8"/>
      <c r="HY5" s="3"/>
      <c r="HZ5" s="3"/>
      <c r="IA5" s="3"/>
      <c r="IB5" s="3"/>
      <c r="IC5" s="3"/>
      <c r="ID5" s="8"/>
      <c r="IE5" s="3"/>
      <c r="IF5" s="3"/>
      <c r="IG5" s="3"/>
      <c r="IH5" s="3"/>
      <c r="II5" s="3"/>
      <c r="IJ5" s="8"/>
      <c r="IK5" s="3"/>
      <c r="IL5" s="3"/>
      <c r="IM5" s="3"/>
      <c r="IN5" s="3"/>
      <c r="IO5" s="3"/>
      <c r="IP5" s="8"/>
      <c r="IQ5" s="3"/>
      <c r="IR5" s="3"/>
      <c r="IS5" s="3"/>
      <c r="IT5" s="3"/>
      <c r="IU5" s="3"/>
      <c r="IV5" s="8"/>
      <c r="IW5" s="3"/>
      <c r="IX5" s="3"/>
      <c r="IY5" s="3"/>
      <c r="IZ5" s="3"/>
      <c r="JA5" s="3"/>
      <c r="JB5" s="8"/>
      <c r="JC5" s="3"/>
      <c r="JD5" s="3"/>
      <c r="JE5" s="3"/>
      <c r="JF5" s="3"/>
      <c r="JG5" s="3"/>
      <c r="JH5" s="8"/>
      <c r="JI5" s="3"/>
      <c r="JJ5" s="3"/>
      <c r="JK5" s="3"/>
      <c r="JL5" s="3"/>
      <c r="JM5" s="3"/>
      <c r="JN5" s="8"/>
      <c r="JO5" s="3"/>
      <c r="JP5" s="3"/>
      <c r="JQ5" s="3"/>
      <c r="JR5" s="3"/>
      <c r="JS5" s="3"/>
      <c r="JT5" s="8"/>
      <c r="JU5" s="3"/>
      <c r="JV5" s="3"/>
      <c r="JW5" s="3"/>
      <c r="JX5" s="3"/>
      <c r="JY5" s="3"/>
      <c r="JZ5" s="8"/>
      <c r="KA5" s="3"/>
      <c r="KB5" s="3"/>
      <c r="KC5" s="3"/>
      <c r="KD5" s="3"/>
      <c r="KE5" s="3"/>
      <c r="KF5" s="8"/>
      <c r="KG5" s="3"/>
      <c r="KH5" s="3"/>
      <c r="KI5" s="3"/>
      <c r="KJ5" s="3"/>
      <c r="KK5" s="3"/>
      <c r="KL5" s="8"/>
      <c r="KM5" s="3"/>
      <c r="KN5" s="3"/>
      <c r="KO5" s="3"/>
      <c r="KP5" s="3"/>
      <c r="KQ5" s="3"/>
      <c r="KR5" s="8"/>
      <c r="KS5" s="3"/>
      <c r="KT5" s="3"/>
      <c r="KU5" s="3"/>
      <c r="KV5" s="3"/>
      <c r="KW5" s="3"/>
      <c r="KX5" s="8"/>
      <c r="KY5" s="3"/>
      <c r="KZ5" s="3"/>
      <c r="LA5" s="3"/>
      <c r="LB5" s="3"/>
      <c r="LC5" s="3"/>
      <c r="LD5" s="8"/>
      <c r="LE5" s="3"/>
      <c r="LF5" s="3"/>
      <c r="LG5" s="3"/>
      <c r="LH5" s="3"/>
      <c r="LI5" s="3"/>
      <c r="LJ5" s="8"/>
      <c r="LK5" s="3"/>
      <c r="LL5" s="3"/>
      <c r="LM5" s="3"/>
      <c r="LN5" s="3"/>
      <c r="LO5" s="3"/>
      <c r="LP5" s="8"/>
      <c r="LQ5" s="3"/>
      <c r="LR5" s="3"/>
      <c r="LS5" s="3"/>
      <c r="LT5" s="3"/>
      <c r="LU5" s="3"/>
      <c r="LV5" s="8"/>
      <c r="LW5" s="3"/>
      <c r="LX5" s="3"/>
      <c r="LY5" s="3"/>
      <c r="LZ5" s="3"/>
      <c r="MA5" s="3"/>
      <c r="MB5" s="8"/>
      <c r="MC5" s="3"/>
      <c r="MD5" s="3"/>
      <c r="ME5" s="3"/>
      <c r="MF5" s="3"/>
      <c r="MG5" s="3"/>
      <c r="MH5" s="8"/>
      <c r="MI5" s="3"/>
      <c r="MJ5" s="3"/>
      <c r="MK5" s="3"/>
      <c r="ML5" s="3"/>
      <c r="MM5" s="3"/>
      <c r="MN5" s="8"/>
      <c r="MO5" s="3"/>
      <c r="MP5" s="3"/>
      <c r="MQ5" s="3"/>
      <c r="MR5" s="3"/>
      <c r="MS5" s="3"/>
      <c r="MT5" s="8"/>
      <c r="MU5" s="3"/>
      <c r="MV5" s="3"/>
      <c r="MW5" s="3"/>
      <c r="MX5" s="3"/>
      <c r="MY5" s="3"/>
      <c r="MZ5" s="8"/>
      <c r="NA5" s="3"/>
      <c r="NB5" s="3"/>
      <c r="NC5" s="3"/>
      <c r="ND5" s="3"/>
      <c r="NE5" s="3"/>
      <c r="NF5" s="8"/>
      <c r="NG5" s="3"/>
      <c r="NH5" s="3"/>
      <c r="NI5" s="3"/>
      <c r="NJ5" s="3"/>
      <c r="NK5" s="3"/>
      <c r="NL5" s="8"/>
      <c r="NM5" s="3"/>
      <c r="NN5" s="3"/>
      <c r="NO5" s="3"/>
      <c r="NP5" s="3"/>
      <c r="NQ5" s="3"/>
      <c r="NR5" s="8"/>
      <c r="NS5" s="3"/>
      <c r="NT5" s="3"/>
      <c r="NU5" s="3"/>
      <c r="NV5" s="3"/>
      <c r="NW5" s="3"/>
      <c r="NX5" s="8"/>
      <c r="NY5" s="3"/>
      <c r="NZ5" s="3"/>
      <c r="OA5" s="3"/>
      <c r="OB5" s="3"/>
      <c r="OC5" s="3"/>
      <c r="OD5" s="8"/>
      <c r="OE5" s="3"/>
      <c r="OF5" s="3"/>
      <c r="OG5" s="3"/>
      <c r="OH5" s="3"/>
      <c r="OI5" s="3"/>
      <c r="OJ5" s="8"/>
      <c r="OK5" s="3"/>
      <c r="OL5" s="3"/>
      <c r="OM5" s="3"/>
      <c r="ON5" s="3"/>
      <c r="OO5" s="3"/>
      <c r="OP5" s="8"/>
      <c r="OQ5" s="3"/>
      <c r="OR5" s="3"/>
      <c r="OS5" s="3"/>
      <c r="OT5" s="3"/>
      <c r="OU5" s="3"/>
      <c r="OV5" s="8"/>
      <c r="OW5" s="3"/>
      <c r="OX5" s="3"/>
      <c r="OY5" s="3"/>
      <c r="OZ5" s="3"/>
      <c r="PA5" s="3"/>
      <c r="PB5" s="8"/>
      <c r="PC5" s="3"/>
      <c r="PD5" s="3"/>
      <c r="PE5" s="3"/>
      <c r="PF5" s="3"/>
      <c r="PG5" s="3"/>
      <c r="PH5" s="8"/>
      <c r="PI5" s="3"/>
      <c r="PJ5" s="3"/>
      <c r="PK5" s="3"/>
      <c r="PL5" s="3"/>
      <c r="PM5" s="3"/>
      <c r="PN5" s="8"/>
      <c r="PO5" s="3"/>
      <c r="PP5" s="3"/>
      <c r="PQ5" s="3"/>
      <c r="PR5" s="3"/>
      <c r="PS5" s="3"/>
      <c r="PT5" s="8"/>
      <c r="PU5" s="3"/>
      <c r="PV5" s="3"/>
      <c r="PW5" s="3"/>
      <c r="PX5" s="3"/>
      <c r="PY5" s="3"/>
      <c r="PZ5" s="8"/>
      <c r="QA5" s="3"/>
      <c r="QB5" s="3"/>
      <c r="QC5" s="3"/>
      <c r="QD5" s="3"/>
      <c r="QE5" s="3"/>
      <c r="QF5" s="8"/>
      <c r="QG5" s="3"/>
      <c r="QH5" s="3"/>
      <c r="QI5" s="3"/>
      <c r="QJ5" s="3"/>
      <c r="QK5" s="3"/>
      <c r="QL5" s="8"/>
      <c r="QM5" s="3"/>
      <c r="QN5" s="3"/>
      <c r="QO5" s="3"/>
      <c r="QP5" s="3"/>
      <c r="QQ5" s="3"/>
      <c r="QR5" s="8"/>
      <c r="QS5" s="3"/>
      <c r="QT5" s="3"/>
      <c r="QU5" s="3"/>
      <c r="QV5" s="3"/>
      <c r="QW5" s="3"/>
      <c r="QX5" s="8"/>
      <c r="QY5" s="3"/>
      <c r="QZ5" s="3"/>
      <c r="RA5" s="3"/>
      <c r="RB5" s="3"/>
      <c r="RC5" s="3"/>
      <c r="RD5" s="8"/>
      <c r="RE5" s="3"/>
      <c r="RF5" s="3"/>
      <c r="RG5" s="3"/>
      <c r="RH5" s="3"/>
      <c r="RI5" s="3"/>
      <c r="RJ5" s="8"/>
      <c r="RK5" s="3"/>
      <c r="RL5" s="3"/>
      <c r="RM5" s="3"/>
      <c r="RN5" s="3"/>
      <c r="RO5" s="3"/>
      <c r="RP5" s="8"/>
      <c r="RQ5" s="3"/>
      <c r="RR5" s="3"/>
      <c r="RS5" s="3"/>
      <c r="RT5" s="3"/>
      <c r="RU5" s="3"/>
      <c r="RV5" s="8"/>
      <c r="RW5" s="3"/>
      <c r="RX5" s="3"/>
      <c r="RY5" s="3"/>
      <c r="RZ5" s="3"/>
      <c r="SA5" s="3"/>
      <c r="SB5" s="8"/>
      <c r="SC5" s="3"/>
      <c r="SD5" s="3"/>
      <c r="SE5" s="3"/>
      <c r="SF5" s="3"/>
      <c r="SG5" s="3"/>
      <c r="SH5" s="8"/>
      <c r="SI5" s="3"/>
      <c r="SJ5" s="3"/>
      <c r="SK5" s="3"/>
      <c r="SL5" s="3"/>
      <c r="SM5" s="3"/>
      <c r="SN5" s="8"/>
      <c r="SO5" s="3"/>
      <c r="SP5" s="3"/>
      <c r="SQ5" s="3"/>
      <c r="SR5" s="3"/>
      <c r="SS5" s="3"/>
      <c r="ST5" s="8"/>
      <c r="SU5" s="3"/>
      <c r="SV5" s="3"/>
      <c r="SW5" s="3"/>
      <c r="SX5" s="3"/>
      <c r="SY5" s="3"/>
      <c r="SZ5" s="8"/>
      <c r="TA5" s="3"/>
      <c r="TB5" s="3"/>
      <c r="TC5" s="3"/>
      <c r="TD5" s="3"/>
      <c r="TE5" s="3"/>
      <c r="TF5" s="8"/>
      <c r="TG5" s="3"/>
      <c r="TH5" s="3"/>
      <c r="TI5" s="3"/>
      <c r="TJ5" s="3"/>
      <c r="TK5" s="3"/>
      <c r="TL5" s="8"/>
      <c r="TM5" s="3"/>
      <c r="TN5" s="3"/>
      <c r="TO5" s="3"/>
      <c r="TP5" s="3"/>
      <c r="TQ5" s="3"/>
      <c r="TR5" s="8"/>
      <c r="TS5" s="3"/>
      <c r="TT5" s="3"/>
      <c r="TU5" s="3"/>
      <c r="TV5" s="3"/>
      <c r="TW5" s="3"/>
      <c r="TX5" s="8"/>
      <c r="TY5" s="3"/>
      <c r="TZ5" s="3"/>
      <c r="UA5" s="3"/>
      <c r="UB5" s="3"/>
      <c r="UC5" s="3"/>
      <c r="UD5" s="8"/>
      <c r="UE5" s="3"/>
      <c r="UF5" s="3"/>
      <c r="UG5" s="3"/>
      <c r="UH5" s="3"/>
      <c r="UI5" s="3"/>
      <c r="UJ5" s="8"/>
      <c r="UK5" s="3"/>
      <c r="UL5" s="3"/>
      <c r="UM5" s="3"/>
      <c r="UN5" s="3"/>
      <c r="UO5" s="3"/>
      <c r="UP5" s="8"/>
      <c r="UQ5" s="3"/>
      <c r="UR5" s="3"/>
      <c r="US5" s="3"/>
      <c r="UT5" s="3"/>
      <c r="UU5" s="3"/>
      <c r="UV5" s="8"/>
      <c r="UW5" s="3"/>
      <c r="UX5" s="3"/>
      <c r="UY5" s="3"/>
      <c r="UZ5" s="3"/>
      <c r="VA5" s="3"/>
      <c r="VB5" s="8"/>
      <c r="VC5" s="3"/>
      <c r="VD5" s="3"/>
      <c r="VE5" s="3"/>
      <c r="VF5" s="3"/>
      <c r="VG5" s="3"/>
      <c r="VH5" s="8"/>
      <c r="VI5" s="3"/>
      <c r="VJ5" s="3"/>
      <c r="VK5" s="3"/>
      <c r="VL5" s="3"/>
      <c r="VM5" s="3"/>
      <c r="VN5" s="8"/>
      <c r="VO5" s="3"/>
      <c r="VP5" s="3"/>
      <c r="VQ5" s="3"/>
      <c r="VR5" s="3"/>
      <c r="VS5" s="3"/>
      <c r="VT5" s="8"/>
      <c r="VU5" s="3"/>
      <c r="VV5" s="3"/>
      <c r="VW5" s="3"/>
      <c r="VX5" s="3"/>
      <c r="VY5" s="3"/>
      <c r="VZ5" s="8"/>
      <c r="WA5" s="3"/>
      <c r="WB5" s="3"/>
      <c r="WC5" s="3"/>
      <c r="WD5" s="3"/>
      <c r="WE5" s="3"/>
      <c r="WF5" s="8"/>
      <c r="WG5" s="3"/>
      <c r="WH5" s="3"/>
      <c r="WI5" s="3"/>
      <c r="WJ5" s="3"/>
      <c r="WK5" s="3"/>
      <c r="WL5" s="8"/>
      <c r="WM5" s="3"/>
      <c r="WN5" s="3"/>
      <c r="WO5" s="3"/>
      <c r="WP5" s="3"/>
      <c r="WQ5" s="3"/>
      <c r="WR5" s="8"/>
      <c r="WS5" s="3"/>
      <c r="WT5" s="3"/>
      <c r="WU5" s="3"/>
      <c r="WV5" s="3"/>
      <c r="WW5" s="3"/>
      <c r="WX5" s="8"/>
      <c r="WY5" s="3"/>
      <c r="WZ5" s="3"/>
      <c r="XA5" s="3"/>
      <c r="XB5" s="3"/>
      <c r="XC5" s="3"/>
      <c r="XD5" s="8"/>
      <c r="XE5" s="3"/>
      <c r="XF5" s="3"/>
      <c r="XG5" s="3"/>
      <c r="XH5" s="3"/>
      <c r="XI5" s="3"/>
      <c r="XJ5" s="8"/>
      <c r="XK5" s="3"/>
      <c r="XL5" s="3"/>
      <c r="XM5" s="3"/>
      <c r="XN5" s="3"/>
      <c r="XO5" s="3"/>
      <c r="XP5" s="8"/>
      <c r="XQ5" s="3"/>
      <c r="XR5" s="3"/>
      <c r="XS5" s="3"/>
      <c r="XT5" s="3"/>
      <c r="XU5" s="3"/>
      <c r="XV5" s="8"/>
      <c r="XW5" s="3"/>
      <c r="XX5" s="3"/>
      <c r="XY5" s="3"/>
      <c r="XZ5" s="3"/>
      <c r="YA5" s="3"/>
      <c r="YB5" s="8"/>
      <c r="YC5" s="3"/>
      <c r="YD5" s="3"/>
      <c r="YE5" s="3"/>
      <c r="YF5" s="3"/>
      <c r="YG5" s="3"/>
      <c r="YH5" s="8"/>
      <c r="YI5" s="3"/>
      <c r="YJ5" s="3"/>
      <c r="YK5" s="3"/>
      <c r="YL5" s="3"/>
      <c r="YM5" s="3"/>
      <c r="YN5" s="8"/>
      <c r="YO5" s="3"/>
      <c r="YP5" s="3"/>
      <c r="YQ5" s="3"/>
      <c r="YR5" s="3"/>
      <c r="YS5" s="3"/>
      <c r="YT5" s="8"/>
      <c r="YU5" s="3"/>
      <c r="YV5" s="3"/>
      <c r="YW5" s="3"/>
      <c r="YX5" s="3"/>
      <c r="YY5" s="3"/>
      <c r="YZ5" s="8"/>
      <c r="ZA5" s="3"/>
      <c r="ZB5" s="3"/>
      <c r="ZC5" s="3"/>
      <c r="ZD5" s="3"/>
      <c r="ZE5" s="3"/>
      <c r="ZF5" s="8"/>
      <c r="ZG5" s="3"/>
      <c r="ZH5" s="3"/>
      <c r="ZI5" s="3"/>
      <c r="ZJ5" s="3"/>
      <c r="ZK5" s="3"/>
      <c r="ZL5" s="8"/>
      <c r="ZM5" s="3"/>
      <c r="ZN5" s="3"/>
      <c r="ZO5" s="3"/>
      <c r="ZP5" s="3"/>
      <c r="ZQ5" s="3"/>
      <c r="ZR5" s="8"/>
      <c r="ZS5" s="3"/>
      <c r="ZT5" s="3"/>
      <c r="ZU5" s="3"/>
      <c r="ZV5" s="3"/>
      <c r="ZW5" s="3"/>
      <c r="ZX5" s="8"/>
      <c r="ZY5" s="3"/>
      <c r="ZZ5" s="3"/>
      <c r="AAA5" s="3"/>
      <c r="AAB5" s="3"/>
      <c r="AAC5" s="3"/>
      <c r="AAD5" s="8"/>
      <c r="AAE5" s="3"/>
      <c r="AAF5" s="3"/>
      <c r="AAG5" s="3"/>
      <c r="AAH5" s="3"/>
      <c r="AAI5" s="3"/>
      <c r="AAJ5" s="8"/>
      <c r="AAK5" s="3"/>
      <c r="AAL5" s="3"/>
      <c r="AAM5" s="3"/>
      <c r="AAN5" s="3"/>
      <c r="AAO5" s="3"/>
      <c r="AAP5" s="8"/>
      <c r="AAQ5" s="3"/>
      <c r="AAR5" s="3"/>
      <c r="AAS5" s="3"/>
      <c r="AAT5" s="3"/>
      <c r="AAU5" s="3"/>
      <c r="AAV5" s="8"/>
      <c r="AAW5" s="3"/>
      <c r="AAX5" s="3"/>
      <c r="AAY5" s="3"/>
      <c r="AAZ5" s="3"/>
      <c r="ABA5" s="3"/>
      <c r="ABB5" s="8"/>
      <c r="ABC5" s="3"/>
      <c r="ABD5" s="3"/>
      <c r="ABE5" s="3"/>
      <c r="ABF5" s="3"/>
      <c r="ABG5" s="3"/>
      <c r="ABH5" s="8"/>
      <c r="ABI5" s="3"/>
      <c r="ABJ5" s="3"/>
      <c r="ABK5" s="3"/>
      <c r="ABL5" s="3"/>
      <c r="ABM5" s="3"/>
      <c r="ABN5" s="8"/>
      <c r="ABO5" s="3"/>
      <c r="ABP5" s="3"/>
      <c r="ABQ5" s="3"/>
      <c r="ABR5" s="3"/>
      <c r="ABS5" s="3"/>
      <c r="ABT5" s="8"/>
      <c r="ABU5" s="3"/>
      <c r="ABV5" s="3"/>
      <c r="ABW5" s="3"/>
      <c r="ABX5" s="3"/>
      <c r="ABY5" s="3"/>
      <c r="ABZ5" s="8"/>
      <c r="ACA5" s="3"/>
      <c r="ACB5" s="3"/>
      <c r="ACC5" s="3"/>
      <c r="ACD5" s="3"/>
      <c r="ACE5" s="3"/>
      <c r="ACF5" s="8"/>
      <c r="ACG5" s="3"/>
      <c r="ACH5" s="3"/>
      <c r="ACI5" s="3"/>
      <c r="ACJ5" s="3"/>
      <c r="ACK5" s="3"/>
      <c r="ACL5" s="8"/>
      <c r="ACM5" s="3"/>
      <c r="ACN5" s="3"/>
      <c r="ACO5" s="3"/>
      <c r="ACP5" s="3"/>
      <c r="ACQ5" s="3"/>
      <c r="ACR5" s="8"/>
      <c r="ACS5" s="3"/>
      <c r="ACT5" s="3"/>
      <c r="ACU5" s="3"/>
      <c r="ACV5" s="3"/>
      <c r="ACW5" s="3"/>
      <c r="ACX5" s="8"/>
      <c r="ACY5" s="3"/>
      <c r="ACZ5" s="3"/>
      <c r="ADA5" s="3"/>
      <c r="ADB5" s="3"/>
      <c r="ADC5" s="3"/>
      <c r="ADD5" s="8"/>
      <c r="ADE5" s="3"/>
      <c r="ADF5" s="3"/>
      <c r="ADG5" s="3"/>
      <c r="ADH5" s="3"/>
      <c r="ADI5" s="3"/>
      <c r="ADJ5" s="8"/>
      <c r="ADK5" s="3"/>
      <c r="ADL5" s="3"/>
      <c r="ADM5" s="3"/>
      <c r="ADN5" s="3"/>
      <c r="ADO5" s="3"/>
      <c r="ADP5" s="8"/>
      <c r="ADQ5" s="3"/>
      <c r="ADR5" s="3"/>
      <c r="ADS5" s="3"/>
      <c r="ADT5" s="3"/>
      <c r="ADU5" s="3"/>
      <c r="ADV5" s="8"/>
      <c r="ADW5" s="3"/>
      <c r="ADX5" s="3"/>
      <c r="ADY5" s="3"/>
      <c r="ADZ5" s="3"/>
      <c r="AEA5" s="3"/>
      <c r="AEB5" s="8"/>
      <c r="AEC5" s="3"/>
      <c r="AED5" s="3"/>
      <c r="AEE5" s="3"/>
      <c r="AEF5" s="3"/>
      <c r="AEG5" s="3"/>
      <c r="AEH5" s="8"/>
      <c r="AEI5" s="3"/>
      <c r="AEJ5" s="3"/>
      <c r="AEK5" s="3"/>
      <c r="AEL5" s="3"/>
      <c r="AEM5" s="3"/>
      <c r="AEN5" s="8"/>
      <c r="AEO5" s="3"/>
      <c r="AEP5" s="3"/>
      <c r="AEQ5" s="3"/>
      <c r="AER5" s="3"/>
      <c r="AES5" s="3"/>
      <c r="AET5" s="8"/>
      <c r="AEU5" s="3"/>
      <c r="AEV5" s="3"/>
      <c r="AEW5" s="3"/>
      <c r="AEX5" s="3"/>
      <c r="AEY5" s="3"/>
      <c r="AEZ5" s="8"/>
      <c r="AFA5" s="3"/>
      <c r="AFB5" s="3"/>
      <c r="AFC5" s="3"/>
      <c r="AFD5" s="3"/>
      <c r="AFE5" s="3"/>
      <c r="AFF5" s="8"/>
      <c r="AFG5" s="3"/>
      <c r="AFH5" s="3"/>
      <c r="AFI5" s="3"/>
      <c r="AFJ5" s="3"/>
      <c r="AFK5" s="3"/>
      <c r="AFL5" s="8"/>
      <c r="AFM5" s="3"/>
      <c r="AFN5" s="3"/>
      <c r="AFO5" s="3"/>
      <c r="AFP5" s="3"/>
      <c r="AFQ5" s="3"/>
      <c r="AFR5" s="8"/>
      <c r="AFS5" s="3"/>
      <c r="AFT5" s="3"/>
      <c r="AFU5" s="3"/>
      <c r="AFV5" s="3"/>
      <c r="AFW5" s="3"/>
      <c r="AFX5" s="8"/>
      <c r="AFY5" s="3"/>
      <c r="AFZ5" s="3"/>
      <c r="AGA5" s="3"/>
      <c r="AGB5" s="3"/>
      <c r="AGC5" s="3"/>
      <c r="AGD5" s="8"/>
      <c r="AGE5" s="3"/>
      <c r="AGF5" s="3"/>
      <c r="AGG5" s="3"/>
      <c r="AGH5" s="3"/>
      <c r="AGI5" s="3"/>
      <c r="AGJ5" s="8"/>
      <c r="AGK5" s="3"/>
      <c r="AGL5" s="3"/>
      <c r="AGM5" s="3"/>
      <c r="AGN5" s="3"/>
      <c r="AGO5" s="3"/>
      <c r="AGP5" s="8"/>
      <c r="AGQ5" s="3"/>
      <c r="AGR5" s="3"/>
      <c r="AGS5" s="3"/>
      <c r="AGT5" s="3"/>
      <c r="AGU5" s="3"/>
      <c r="AGV5" s="8"/>
      <c r="AGW5" s="3"/>
      <c r="AGX5" s="3"/>
      <c r="AGY5" s="3"/>
      <c r="AGZ5" s="3"/>
      <c r="AHA5" s="3"/>
      <c r="AHB5" s="8"/>
      <c r="AHC5" s="3"/>
      <c r="AHD5" s="3"/>
      <c r="AHE5" s="3"/>
      <c r="AHF5" s="3"/>
      <c r="AHG5" s="3"/>
      <c r="AHH5" s="8"/>
      <c r="AHI5" s="3"/>
      <c r="AHJ5" s="3"/>
      <c r="AHK5" s="3"/>
      <c r="AHL5" s="3"/>
      <c r="AHM5" s="3"/>
      <c r="AHN5" s="8"/>
      <c r="AHO5" s="3"/>
      <c r="AHP5" s="3"/>
      <c r="AHQ5" s="3"/>
      <c r="AHR5" s="3"/>
      <c r="AHS5" s="3"/>
      <c r="AHT5" s="8"/>
      <c r="AHU5" s="3"/>
      <c r="AHV5" s="3"/>
      <c r="AHW5" s="3"/>
      <c r="AHX5" s="3"/>
      <c r="AHY5" s="3"/>
      <c r="AHZ5" s="8"/>
      <c r="AIA5" s="3"/>
      <c r="AIB5" s="3"/>
      <c r="AIC5" s="3"/>
      <c r="AID5" s="3"/>
      <c r="AIE5" s="3"/>
      <c r="AIF5" s="8"/>
      <c r="AIG5" s="3"/>
      <c r="AIH5" s="3"/>
      <c r="AII5" s="3"/>
      <c r="AIJ5" s="3"/>
      <c r="AIK5" s="3"/>
      <c r="AIL5" s="8"/>
      <c r="AIM5" s="3"/>
      <c r="AIN5" s="3"/>
      <c r="AIO5" s="3"/>
      <c r="AIP5" s="3"/>
      <c r="AIQ5" s="3"/>
      <c r="AIR5" s="8"/>
      <c r="AIS5" s="3"/>
      <c r="AIT5" s="3"/>
      <c r="AIU5" s="3"/>
      <c r="AIV5" s="3"/>
      <c r="AIW5" s="3"/>
      <c r="AIX5" s="8"/>
      <c r="AIY5" s="3"/>
      <c r="AIZ5" s="3"/>
      <c r="AJA5" s="3"/>
      <c r="AJB5" s="3"/>
      <c r="AJC5" s="3"/>
      <c r="AJD5" s="8"/>
      <c r="AJE5" s="3"/>
      <c r="AJF5" s="3"/>
      <c r="AJG5" s="3"/>
      <c r="AJH5" s="3"/>
      <c r="AJI5" s="3"/>
      <c r="AJJ5" s="8"/>
      <c r="AJK5" s="3"/>
      <c r="AJL5" s="3"/>
      <c r="AJM5" s="3"/>
      <c r="AJN5" s="3"/>
      <c r="AJO5" s="3"/>
      <c r="AJP5" s="8"/>
      <c r="AJQ5" s="3"/>
      <c r="AJR5" s="3"/>
      <c r="AJS5" s="3"/>
      <c r="AJT5" s="3"/>
      <c r="AJU5" s="3"/>
      <c r="AJV5" s="8"/>
      <c r="AJW5" s="3"/>
      <c r="AJX5" s="3"/>
      <c r="AJY5" s="3"/>
      <c r="AJZ5" s="3"/>
      <c r="AKA5" s="3"/>
      <c r="AKB5" s="8"/>
      <c r="AKC5" s="3"/>
      <c r="AKD5" s="3"/>
      <c r="AKE5" s="3"/>
      <c r="AKF5" s="3"/>
      <c r="AKG5" s="3"/>
      <c r="AKH5" s="8"/>
      <c r="AKI5" s="3"/>
      <c r="AKJ5" s="3"/>
      <c r="AKK5" s="3"/>
      <c r="AKL5" s="3"/>
      <c r="AKM5" s="3"/>
      <c r="AKN5" s="8"/>
      <c r="AKO5" s="3"/>
      <c r="AKP5" s="3"/>
      <c r="AKQ5" s="3"/>
      <c r="AKR5" s="3"/>
      <c r="AKS5" s="3"/>
      <c r="AKT5" s="8"/>
      <c r="AKU5" s="3"/>
      <c r="AKV5" s="3"/>
      <c r="AKW5" s="3"/>
      <c r="AKX5" s="3"/>
      <c r="AKY5" s="3"/>
      <c r="AKZ5" s="8"/>
      <c r="ALA5" s="3"/>
      <c r="ALB5" s="3"/>
      <c r="ALC5" s="3"/>
      <c r="ALD5" s="3"/>
      <c r="ALE5" s="3"/>
      <c r="ALF5" s="8"/>
      <c r="ALG5" s="3"/>
      <c r="ALH5" s="3"/>
      <c r="ALI5" s="3"/>
      <c r="ALJ5" s="3"/>
      <c r="ALK5" s="3"/>
      <c r="ALL5" s="8"/>
      <c r="ALM5" s="3"/>
      <c r="ALN5" s="3"/>
      <c r="ALO5" s="3"/>
    </row>
    <row r="6" spans="1:1004" ht="20.85" customHeight="1">
      <c r="A6" s="1"/>
      <c r="B6" s="70" t="s">
        <v>8</v>
      </c>
      <c r="C6" s="70"/>
      <c r="D6" s="71">
        <v>107.6</v>
      </c>
      <c r="E6" s="71"/>
      <c r="F6" s="5"/>
      <c r="G6" s="5"/>
      <c r="H6" s="6"/>
      <c r="I6" s="7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</row>
    <row r="7" spans="1:1004" ht="18.95" customHeight="1">
      <c r="A7" s="1"/>
      <c r="B7" s="5"/>
      <c r="C7" s="6"/>
      <c r="D7" s="60"/>
      <c r="E7" s="60"/>
      <c r="F7" s="1"/>
      <c r="G7" s="5"/>
      <c r="H7" s="6"/>
      <c r="I7" s="7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</row>
    <row r="8" spans="1:1004" ht="28.9" customHeight="1">
      <c r="A8" s="1"/>
      <c r="B8" s="72" t="s">
        <v>9</v>
      </c>
      <c r="C8" s="72" t="s">
        <v>10</v>
      </c>
      <c r="D8" s="72" t="s">
        <v>11</v>
      </c>
      <c r="E8" s="72"/>
      <c r="F8" s="72" t="s">
        <v>12</v>
      </c>
      <c r="G8" s="72" t="s">
        <v>13</v>
      </c>
      <c r="H8" s="10" t="s">
        <v>14</v>
      </c>
      <c r="I8" s="10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</row>
    <row r="9" spans="1:1004" ht="15.95" customHeight="1">
      <c r="A9" s="1"/>
      <c r="B9" s="72"/>
      <c r="C9" s="72"/>
      <c r="D9" s="72"/>
      <c r="E9" s="72"/>
      <c r="F9" s="72"/>
      <c r="G9" s="72"/>
      <c r="H9" s="10" t="s">
        <v>15</v>
      </c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</row>
    <row r="10" spans="1:1004" ht="28.9" customHeight="1">
      <c r="A10" s="1"/>
      <c r="B10" s="12" t="s">
        <v>16</v>
      </c>
      <c r="C10" s="73" t="s">
        <v>17</v>
      </c>
      <c r="D10" s="73"/>
      <c r="E10" s="73"/>
      <c r="F10" s="73"/>
      <c r="G10" s="73"/>
      <c r="H10" s="14">
        <f>H11+H12+H13</f>
        <v>45730</v>
      </c>
      <c r="I10" s="1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</row>
    <row r="11" spans="1:1004" ht="43.5" customHeight="1">
      <c r="A11" s="1"/>
      <c r="B11" s="16" t="s">
        <v>18</v>
      </c>
      <c r="C11" s="17" t="s">
        <v>19</v>
      </c>
      <c r="D11" s="69" t="s">
        <v>20</v>
      </c>
      <c r="E11" s="69"/>
      <c r="F11" s="17"/>
      <c r="G11" s="19"/>
      <c r="H11" s="20">
        <v>36106</v>
      </c>
      <c r="I11" s="15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</row>
    <row r="12" spans="1:1004" ht="27" customHeight="1">
      <c r="A12" s="1"/>
      <c r="B12" s="16" t="s">
        <v>21</v>
      </c>
      <c r="C12" s="18" t="s">
        <v>22</v>
      </c>
      <c r="D12" s="69" t="s">
        <v>20</v>
      </c>
      <c r="E12" s="69"/>
      <c r="F12" s="17"/>
      <c r="G12" s="19"/>
      <c r="H12" s="20">
        <v>9624</v>
      </c>
      <c r="I12" s="15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</row>
    <row r="13" spans="1:1004" ht="27" customHeight="1">
      <c r="A13" s="1"/>
      <c r="B13" s="16" t="s">
        <v>23</v>
      </c>
      <c r="C13" s="17" t="s">
        <v>24</v>
      </c>
      <c r="D13" s="61" t="s">
        <v>86</v>
      </c>
      <c r="E13" s="61"/>
      <c r="F13" s="35"/>
      <c r="G13" s="19"/>
      <c r="H13" s="20">
        <v>0</v>
      </c>
      <c r="I13" s="15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11"/>
      <c r="XT13" s="11"/>
      <c r="XU13" s="11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11"/>
      <c r="YJ13" s="11"/>
      <c r="YK13" s="11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11"/>
      <c r="YZ13" s="11"/>
      <c r="ZA13" s="11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11"/>
      <c r="ZP13" s="11"/>
      <c r="ZQ13" s="11"/>
      <c r="ZR13" s="11"/>
      <c r="ZS13" s="11"/>
      <c r="ZT13" s="11"/>
      <c r="ZU13" s="11"/>
      <c r="ZV13" s="11"/>
      <c r="ZW13" s="11"/>
      <c r="ZX13" s="11"/>
      <c r="ZY13" s="11"/>
      <c r="ZZ13" s="11"/>
      <c r="AAA13" s="11"/>
      <c r="AAB13" s="11"/>
      <c r="AAC13" s="11"/>
      <c r="AAD13" s="11"/>
      <c r="AAE13" s="11"/>
      <c r="AAF13" s="11"/>
      <c r="AAG13" s="11"/>
      <c r="AAH13" s="11"/>
      <c r="AAI13" s="11"/>
      <c r="AAJ13" s="11"/>
      <c r="AAK13" s="11"/>
      <c r="AAL13" s="11"/>
      <c r="AAM13" s="11"/>
      <c r="AAN13" s="11"/>
      <c r="AAO13" s="11"/>
      <c r="AAP13" s="11"/>
      <c r="AAQ13" s="11"/>
      <c r="AAR13" s="11"/>
      <c r="AAS13" s="11"/>
      <c r="AAT13" s="11"/>
      <c r="AAU13" s="11"/>
      <c r="AAV13" s="11"/>
      <c r="AAW13" s="11"/>
      <c r="AAX13" s="11"/>
      <c r="AAY13" s="11"/>
      <c r="AAZ13" s="11"/>
      <c r="ABA13" s="11"/>
      <c r="ABB13" s="11"/>
      <c r="ABC13" s="11"/>
      <c r="ABD13" s="11"/>
      <c r="ABE13" s="11"/>
      <c r="ABF13" s="11"/>
      <c r="ABG13" s="11"/>
      <c r="ABH13" s="11"/>
      <c r="ABI13" s="11"/>
      <c r="ABJ13" s="11"/>
      <c r="ABK13" s="11"/>
      <c r="ABL13" s="11"/>
      <c r="ABM13" s="11"/>
      <c r="ABN13" s="11"/>
      <c r="ABO13" s="11"/>
      <c r="ABP13" s="11"/>
      <c r="ABQ13" s="11"/>
      <c r="ABR13" s="11"/>
      <c r="ABS13" s="11"/>
      <c r="ABT13" s="11"/>
      <c r="ABU13" s="11"/>
      <c r="ABV13" s="11"/>
      <c r="ABW13" s="11"/>
      <c r="ABX13" s="11"/>
      <c r="ABY13" s="11"/>
      <c r="ABZ13" s="11"/>
      <c r="ACA13" s="11"/>
      <c r="ACB13" s="11"/>
      <c r="ACC13" s="11"/>
      <c r="ACD13" s="11"/>
      <c r="ACE13" s="11"/>
      <c r="ACF13" s="11"/>
      <c r="ACG13" s="11"/>
      <c r="ACH13" s="11"/>
      <c r="ACI13" s="11"/>
      <c r="ACJ13" s="11"/>
      <c r="ACK13" s="11"/>
      <c r="ACL13" s="11"/>
      <c r="ACM13" s="11"/>
      <c r="ACN13" s="11"/>
      <c r="ACO13" s="11"/>
      <c r="ACP13" s="11"/>
      <c r="ACQ13" s="11"/>
      <c r="ACR13" s="11"/>
      <c r="ACS13" s="11"/>
      <c r="ACT13" s="11"/>
      <c r="ACU13" s="11"/>
      <c r="ACV13" s="11"/>
      <c r="ACW13" s="11"/>
      <c r="ACX13" s="11"/>
      <c r="ACY13" s="11"/>
      <c r="ACZ13" s="11"/>
      <c r="ADA13" s="11"/>
      <c r="ADB13" s="11"/>
      <c r="ADC13" s="11"/>
      <c r="ADD13" s="11"/>
      <c r="ADE13" s="11"/>
      <c r="ADF13" s="11"/>
      <c r="ADG13" s="11"/>
      <c r="ADH13" s="11"/>
      <c r="ADI13" s="11"/>
      <c r="ADJ13" s="11"/>
      <c r="ADK13" s="11"/>
      <c r="ADL13" s="11"/>
      <c r="ADM13" s="11"/>
      <c r="ADN13" s="11"/>
      <c r="ADO13" s="11"/>
      <c r="ADP13" s="11"/>
      <c r="ADQ13" s="11"/>
      <c r="ADR13" s="11"/>
      <c r="ADS13" s="11"/>
      <c r="ADT13" s="11"/>
      <c r="ADU13" s="11"/>
      <c r="ADV13" s="11"/>
      <c r="ADW13" s="11"/>
      <c r="ADX13" s="11"/>
      <c r="ADY13" s="11"/>
      <c r="ADZ13" s="11"/>
      <c r="AEA13" s="11"/>
      <c r="AEB13" s="11"/>
      <c r="AEC13" s="11"/>
      <c r="AED13" s="11"/>
      <c r="AEE13" s="11"/>
      <c r="AEF13" s="11"/>
      <c r="AEG13" s="11"/>
      <c r="AEH13" s="11"/>
      <c r="AEI13" s="11"/>
      <c r="AEJ13" s="11"/>
      <c r="AEK13" s="11"/>
      <c r="AEL13" s="11"/>
      <c r="AEM13" s="11"/>
      <c r="AEN13" s="11"/>
      <c r="AEO13" s="11"/>
      <c r="AEP13" s="11"/>
      <c r="AEQ13" s="11"/>
      <c r="AER13" s="11"/>
      <c r="AES13" s="11"/>
      <c r="AET13" s="11"/>
      <c r="AEU13" s="11"/>
      <c r="AEV13" s="11"/>
      <c r="AEW13" s="11"/>
      <c r="AEX13" s="11"/>
      <c r="AEY13" s="11"/>
      <c r="AEZ13" s="11"/>
      <c r="AFA13" s="11"/>
      <c r="AFB13" s="11"/>
      <c r="AFC13" s="11"/>
      <c r="AFD13" s="11"/>
      <c r="AFE13" s="11"/>
      <c r="AFF13" s="11"/>
      <c r="AFG13" s="11"/>
      <c r="AFH13" s="11"/>
      <c r="AFI13" s="11"/>
      <c r="AFJ13" s="11"/>
      <c r="AFK13" s="11"/>
      <c r="AFL13" s="11"/>
      <c r="AFM13" s="11"/>
      <c r="AFN13" s="11"/>
      <c r="AFO13" s="11"/>
      <c r="AFP13" s="11"/>
      <c r="AFQ13" s="11"/>
      <c r="AFR13" s="11"/>
      <c r="AFS13" s="11"/>
      <c r="AFT13" s="11"/>
      <c r="AFU13" s="11"/>
      <c r="AFV13" s="11"/>
      <c r="AFW13" s="11"/>
      <c r="AFX13" s="11"/>
      <c r="AFY13" s="11"/>
      <c r="AFZ13" s="11"/>
      <c r="AGA13" s="11"/>
      <c r="AGB13" s="11"/>
      <c r="AGC13" s="11"/>
      <c r="AGD13" s="11"/>
      <c r="AGE13" s="11"/>
      <c r="AGF13" s="11"/>
      <c r="AGG13" s="11"/>
      <c r="AGH13" s="11"/>
      <c r="AGI13" s="11"/>
      <c r="AGJ13" s="11"/>
      <c r="AGK13" s="11"/>
      <c r="AGL13" s="11"/>
      <c r="AGM13" s="11"/>
      <c r="AGN13" s="11"/>
      <c r="AGO13" s="11"/>
      <c r="AGP13" s="11"/>
      <c r="AGQ13" s="11"/>
      <c r="AGR13" s="11"/>
      <c r="AGS13" s="11"/>
      <c r="AGT13" s="11"/>
      <c r="AGU13" s="11"/>
      <c r="AGV13" s="11"/>
      <c r="AGW13" s="11"/>
      <c r="AGX13" s="11"/>
      <c r="AGY13" s="11"/>
      <c r="AGZ13" s="11"/>
      <c r="AHA13" s="11"/>
      <c r="AHB13" s="11"/>
      <c r="AHC13" s="11"/>
      <c r="AHD13" s="11"/>
      <c r="AHE13" s="11"/>
      <c r="AHF13" s="11"/>
      <c r="AHG13" s="11"/>
      <c r="AHH13" s="11"/>
      <c r="AHI13" s="11"/>
      <c r="AHJ13" s="11"/>
      <c r="AHK13" s="11"/>
      <c r="AHL13" s="11"/>
      <c r="AHM13" s="11"/>
      <c r="AHN13" s="11"/>
      <c r="AHO13" s="11"/>
      <c r="AHP13" s="11"/>
      <c r="AHQ13" s="11"/>
      <c r="AHR13" s="11"/>
      <c r="AHS13" s="11"/>
      <c r="AHT13" s="11"/>
      <c r="AHU13" s="11"/>
      <c r="AHV13" s="11"/>
      <c r="AHW13" s="11"/>
      <c r="AHX13" s="11"/>
      <c r="AHY13" s="11"/>
      <c r="AHZ13" s="11"/>
      <c r="AIA13" s="11"/>
      <c r="AIB13" s="11"/>
      <c r="AIC13" s="11"/>
      <c r="AID13" s="11"/>
      <c r="AIE13" s="11"/>
      <c r="AIF13" s="11"/>
      <c r="AIG13" s="11"/>
      <c r="AIH13" s="11"/>
      <c r="AII13" s="11"/>
      <c r="AIJ13" s="11"/>
      <c r="AIK13" s="11"/>
      <c r="AIL13" s="11"/>
      <c r="AIM13" s="11"/>
      <c r="AIN13" s="11"/>
      <c r="AIO13" s="11"/>
      <c r="AIP13" s="11"/>
      <c r="AIQ13" s="11"/>
      <c r="AIR13" s="11"/>
      <c r="AIS13" s="11"/>
      <c r="AIT13" s="11"/>
      <c r="AIU13" s="11"/>
      <c r="AIV13" s="11"/>
      <c r="AIW13" s="11"/>
      <c r="AIX13" s="11"/>
      <c r="AIY13" s="11"/>
      <c r="AIZ13" s="11"/>
      <c r="AJA13" s="11"/>
      <c r="AJB13" s="11"/>
      <c r="AJC13" s="11"/>
      <c r="AJD13" s="11"/>
      <c r="AJE13" s="11"/>
      <c r="AJF13" s="11"/>
      <c r="AJG13" s="11"/>
      <c r="AJH13" s="11"/>
      <c r="AJI13" s="11"/>
      <c r="AJJ13" s="11"/>
      <c r="AJK13" s="11"/>
      <c r="AJL13" s="11"/>
      <c r="AJM13" s="11"/>
      <c r="AJN13" s="11"/>
      <c r="AJO13" s="11"/>
      <c r="AJP13" s="11"/>
      <c r="AJQ13" s="11"/>
      <c r="AJR13" s="11"/>
      <c r="AJS13" s="11"/>
      <c r="AJT13" s="11"/>
      <c r="AJU13" s="11"/>
      <c r="AJV13" s="11"/>
      <c r="AJW13" s="11"/>
      <c r="AJX13" s="11"/>
      <c r="AJY13" s="11"/>
      <c r="AJZ13" s="11"/>
      <c r="AKA13" s="11"/>
      <c r="AKB13" s="11"/>
      <c r="AKC13" s="11"/>
      <c r="AKD13" s="11"/>
      <c r="AKE13" s="11"/>
      <c r="AKF13" s="11"/>
      <c r="AKG13" s="11"/>
      <c r="AKH13" s="11"/>
      <c r="AKI13" s="11"/>
      <c r="AKJ13" s="11"/>
      <c r="AKK13" s="11"/>
      <c r="AKL13" s="11"/>
      <c r="AKM13" s="11"/>
      <c r="AKN13" s="11"/>
      <c r="AKO13" s="11"/>
      <c r="AKP13" s="11"/>
      <c r="AKQ13" s="11"/>
      <c r="AKR13" s="11"/>
      <c r="AKS13" s="11"/>
      <c r="AKT13" s="11"/>
      <c r="AKU13" s="11"/>
      <c r="AKV13" s="11"/>
      <c r="AKW13" s="11"/>
      <c r="AKX13" s="11"/>
      <c r="AKY13" s="11"/>
      <c r="AKZ13" s="11"/>
      <c r="ALA13" s="11"/>
      <c r="ALB13" s="11"/>
      <c r="ALC13" s="11"/>
      <c r="ALD13" s="11"/>
      <c r="ALE13" s="11"/>
      <c r="ALF13" s="11"/>
      <c r="ALG13" s="11"/>
      <c r="ALH13" s="11"/>
      <c r="ALI13" s="11"/>
      <c r="ALJ13" s="11"/>
      <c r="ALK13" s="11"/>
      <c r="ALL13" s="11"/>
      <c r="ALM13" s="11"/>
      <c r="ALN13" s="11"/>
      <c r="ALO13" s="11"/>
    </row>
    <row r="14" spans="1:1004" ht="30" customHeight="1">
      <c r="A14" s="1"/>
      <c r="B14" s="10" t="s">
        <v>25</v>
      </c>
      <c r="C14" s="73" t="s">
        <v>26</v>
      </c>
      <c r="D14" s="73"/>
      <c r="E14" s="73"/>
      <c r="F14" s="73"/>
      <c r="G14" s="73"/>
      <c r="H14" s="14">
        <f>H15+H16+H17+H18</f>
        <v>334927</v>
      </c>
      <c r="I14" s="15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</row>
    <row r="15" spans="1:1004" ht="36.950000000000003" customHeight="1">
      <c r="A15" s="1"/>
      <c r="B15" s="16" t="s">
        <v>27</v>
      </c>
      <c r="C15" s="17" t="s">
        <v>28</v>
      </c>
      <c r="D15" s="61" t="s">
        <v>29</v>
      </c>
      <c r="E15" s="61"/>
      <c r="F15" s="21" t="s">
        <v>30</v>
      </c>
      <c r="G15" s="19"/>
      <c r="H15" s="14">
        <v>0</v>
      </c>
      <c r="I15" s="15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</row>
    <row r="16" spans="1:1004" ht="36" customHeight="1">
      <c r="A16" s="1"/>
      <c r="B16" s="16" t="s">
        <v>31</v>
      </c>
      <c r="C16" s="17" t="s">
        <v>32</v>
      </c>
      <c r="D16" s="61" t="s">
        <v>33</v>
      </c>
      <c r="E16" s="61"/>
      <c r="F16" s="21"/>
      <c r="G16" s="19"/>
      <c r="H16" s="20">
        <v>5238</v>
      </c>
      <c r="I16" s="15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</row>
    <row r="17" spans="1:1004" ht="58.5" customHeight="1">
      <c r="A17" s="1"/>
      <c r="B17" s="16" t="s">
        <v>34</v>
      </c>
      <c r="C17" s="17" t="s">
        <v>35</v>
      </c>
      <c r="D17" s="61" t="s">
        <v>36</v>
      </c>
      <c r="E17" s="61"/>
      <c r="F17" s="21" t="s">
        <v>30</v>
      </c>
      <c r="G17" s="19"/>
      <c r="H17" s="15">
        <v>0</v>
      </c>
      <c r="I17" s="15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  <c r="ALP17" s="11"/>
    </row>
    <row r="18" spans="1:1004" ht="47.25" customHeight="1">
      <c r="A18" s="1"/>
      <c r="B18" s="16" t="s">
        <v>37</v>
      </c>
      <c r="C18" s="17" t="s">
        <v>38</v>
      </c>
      <c r="D18" s="61" t="s">
        <v>39</v>
      </c>
      <c r="E18" s="61"/>
      <c r="F18" s="21"/>
      <c r="G18" s="19"/>
      <c r="H18" s="15">
        <f>+H19+H20+H21+H29+H30</f>
        <v>329689</v>
      </c>
      <c r="I18" s="15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</row>
    <row r="19" spans="1:1004" ht="27.95" customHeight="1">
      <c r="A19" s="1"/>
      <c r="B19" s="16" t="s">
        <v>40</v>
      </c>
      <c r="C19" s="17" t="s">
        <v>41</v>
      </c>
      <c r="D19" s="61" t="s">
        <v>20</v>
      </c>
      <c r="E19" s="61"/>
      <c r="F19" s="21"/>
      <c r="G19" s="19"/>
      <c r="H19" s="20">
        <v>25921</v>
      </c>
      <c r="I19" s="15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</row>
    <row r="20" spans="1:1004" ht="33.950000000000003" customHeight="1">
      <c r="A20" s="1"/>
      <c r="B20" s="16" t="s">
        <v>42</v>
      </c>
      <c r="C20" s="17" t="s">
        <v>43</v>
      </c>
      <c r="D20" s="61" t="s">
        <v>39</v>
      </c>
      <c r="E20" s="61"/>
      <c r="F20" s="21"/>
      <c r="G20" s="19"/>
      <c r="H20" s="20">
        <v>51251</v>
      </c>
      <c r="I20" s="15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</row>
    <row r="21" spans="1:1004" ht="25.9" customHeight="1">
      <c r="A21" s="1"/>
      <c r="B21" s="16" t="s">
        <v>44</v>
      </c>
      <c r="C21" s="17" t="s">
        <v>45</v>
      </c>
      <c r="D21" s="61" t="s">
        <v>39</v>
      </c>
      <c r="E21" s="61"/>
      <c r="F21" s="21"/>
      <c r="G21" s="19"/>
      <c r="H21" s="14">
        <f>SUM(H22:H28)</f>
        <v>172248</v>
      </c>
      <c r="I21" s="15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  <c r="ABE21" s="11"/>
      <c r="ABF21" s="11"/>
      <c r="ABG21" s="11"/>
      <c r="ABH21" s="11"/>
      <c r="ABI21" s="11"/>
      <c r="ABJ21" s="11"/>
      <c r="ABK21" s="11"/>
      <c r="ABL21" s="11"/>
      <c r="ABM21" s="11"/>
      <c r="ABN21" s="11"/>
      <c r="ABO21" s="11"/>
      <c r="ABP21" s="11"/>
      <c r="ABQ21" s="11"/>
      <c r="ABR21" s="11"/>
      <c r="ABS21" s="11"/>
      <c r="ABT21" s="11"/>
      <c r="ABU21" s="11"/>
      <c r="ABV21" s="11"/>
      <c r="ABW21" s="11"/>
      <c r="ABX21" s="11"/>
      <c r="ABY21" s="11"/>
      <c r="ABZ21" s="11"/>
      <c r="ACA21" s="11"/>
      <c r="ACB21" s="11"/>
      <c r="ACC21" s="11"/>
      <c r="ACD21" s="11"/>
      <c r="ACE21" s="11"/>
      <c r="ACF21" s="11"/>
      <c r="ACG21" s="11"/>
      <c r="ACH21" s="11"/>
      <c r="ACI21" s="11"/>
      <c r="ACJ21" s="11"/>
      <c r="ACK21" s="11"/>
      <c r="ACL21" s="11"/>
      <c r="ACM21" s="11"/>
      <c r="ACN21" s="11"/>
      <c r="ACO21" s="11"/>
      <c r="ACP21" s="11"/>
      <c r="ACQ21" s="11"/>
      <c r="ACR21" s="11"/>
      <c r="ACS21" s="11"/>
      <c r="ACT21" s="11"/>
      <c r="ACU21" s="11"/>
      <c r="ACV21" s="11"/>
      <c r="ACW21" s="11"/>
      <c r="ACX21" s="11"/>
      <c r="ACY21" s="11"/>
      <c r="ACZ21" s="11"/>
      <c r="ADA21" s="11"/>
      <c r="ADB21" s="11"/>
      <c r="ADC21" s="11"/>
      <c r="ADD21" s="11"/>
      <c r="ADE21" s="11"/>
      <c r="ADF21" s="11"/>
      <c r="ADG21" s="11"/>
      <c r="ADH21" s="11"/>
      <c r="ADI21" s="11"/>
      <c r="ADJ21" s="11"/>
      <c r="ADK21" s="11"/>
      <c r="ADL21" s="11"/>
      <c r="ADM21" s="11"/>
      <c r="ADN21" s="11"/>
      <c r="ADO21" s="11"/>
      <c r="ADP21" s="11"/>
      <c r="ADQ21" s="11"/>
      <c r="ADR21" s="11"/>
      <c r="ADS21" s="11"/>
      <c r="ADT21" s="11"/>
      <c r="ADU21" s="11"/>
      <c r="ADV21" s="11"/>
      <c r="ADW21" s="11"/>
      <c r="ADX21" s="11"/>
      <c r="ADY21" s="11"/>
      <c r="ADZ21" s="11"/>
      <c r="AEA21" s="11"/>
      <c r="AEB21" s="11"/>
      <c r="AEC21" s="11"/>
      <c r="AED21" s="11"/>
      <c r="AEE21" s="11"/>
      <c r="AEF21" s="11"/>
      <c r="AEG21" s="11"/>
      <c r="AEH21" s="11"/>
      <c r="AEI21" s="11"/>
      <c r="AEJ21" s="11"/>
      <c r="AEK21" s="11"/>
      <c r="AEL21" s="11"/>
      <c r="AEM21" s="11"/>
      <c r="AEN21" s="11"/>
      <c r="AEO21" s="11"/>
      <c r="AEP21" s="11"/>
      <c r="AEQ21" s="11"/>
      <c r="AER21" s="11"/>
      <c r="AES21" s="11"/>
      <c r="AET21" s="11"/>
      <c r="AEU21" s="11"/>
      <c r="AEV21" s="11"/>
      <c r="AEW21" s="11"/>
      <c r="AEX21" s="11"/>
      <c r="AEY21" s="11"/>
      <c r="AEZ21" s="11"/>
      <c r="AFA21" s="11"/>
      <c r="AFB21" s="11"/>
      <c r="AFC21" s="11"/>
      <c r="AFD21" s="11"/>
      <c r="AFE21" s="11"/>
      <c r="AFF21" s="11"/>
      <c r="AFG21" s="11"/>
      <c r="AFH21" s="11"/>
      <c r="AFI21" s="11"/>
      <c r="AFJ21" s="11"/>
      <c r="AFK21" s="11"/>
      <c r="AFL21" s="11"/>
      <c r="AFM21" s="11"/>
      <c r="AFN21" s="11"/>
      <c r="AFO21" s="11"/>
      <c r="AFP21" s="11"/>
      <c r="AFQ21" s="11"/>
      <c r="AFR21" s="11"/>
      <c r="AFS21" s="11"/>
      <c r="AFT21" s="11"/>
      <c r="AFU21" s="11"/>
      <c r="AFV21" s="11"/>
      <c r="AFW21" s="11"/>
      <c r="AFX21" s="11"/>
      <c r="AFY21" s="11"/>
      <c r="AFZ21" s="11"/>
      <c r="AGA21" s="11"/>
      <c r="AGB21" s="11"/>
      <c r="AGC21" s="11"/>
      <c r="AGD21" s="11"/>
      <c r="AGE21" s="11"/>
      <c r="AGF21" s="11"/>
      <c r="AGG21" s="11"/>
      <c r="AGH21" s="11"/>
      <c r="AGI21" s="11"/>
      <c r="AGJ21" s="11"/>
      <c r="AGK21" s="11"/>
      <c r="AGL21" s="11"/>
      <c r="AGM21" s="11"/>
      <c r="AGN21" s="11"/>
      <c r="AGO21" s="11"/>
      <c r="AGP21" s="11"/>
      <c r="AGQ21" s="11"/>
      <c r="AGR21" s="11"/>
      <c r="AGS21" s="11"/>
      <c r="AGT21" s="11"/>
      <c r="AGU21" s="11"/>
      <c r="AGV21" s="11"/>
      <c r="AGW21" s="11"/>
      <c r="AGX21" s="11"/>
      <c r="AGY21" s="11"/>
      <c r="AGZ21" s="11"/>
      <c r="AHA21" s="11"/>
      <c r="AHB21" s="11"/>
      <c r="AHC21" s="11"/>
      <c r="AHD21" s="11"/>
      <c r="AHE21" s="11"/>
      <c r="AHF21" s="11"/>
      <c r="AHG21" s="11"/>
      <c r="AHH21" s="11"/>
      <c r="AHI21" s="11"/>
      <c r="AHJ21" s="11"/>
      <c r="AHK21" s="11"/>
      <c r="AHL21" s="11"/>
      <c r="AHM21" s="11"/>
      <c r="AHN21" s="11"/>
      <c r="AHO21" s="11"/>
      <c r="AHP21" s="11"/>
      <c r="AHQ21" s="11"/>
      <c r="AHR21" s="11"/>
      <c r="AHS21" s="11"/>
      <c r="AHT21" s="11"/>
      <c r="AHU21" s="11"/>
      <c r="AHV21" s="11"/>
      <c r="AHW21" s="11"/>
      <c r="AHX21" s="11"/>
      <c r="AHY21" s="11"/>
      <c r="AHZ21" s="11"/>
      <c r="AIA21" s="11"/>
      <c r="AIB21" s="11"/>
      <c r="AIC21" s="11"/>
      <c r="AID21" s="11"/>
      <c r="AIE21" s="11"/>
      <c r="AIF21" s="11"/>
      <c r="AIG21" s="11"/>
      <c r="AIH21" s="11"/>
      <c r="AII21" s="11"/>
      <c r="AIJ21" s="11"/>
      <c r="AIK21" s="11"/>
      <c r="AIL21" s="11"/>
      <c r="AIM21" s="11"/>
      <c r="AIN21" s="11"/>
      <c r="AIO21" s="11"/>
      <c r="AIP21" s="11"/>
      <c r="AIQ21" s="11"/>
      <c r="AIR21" s="11"/>
      <c r="AIS21" s="11"/>
      <c r="AIT21" s="11"/>
      <c r="AIU21" s="11"/>
      <c r="AIV21" s="11"/>
      <c r="AIW21" s="11"/>
      <c r="AIX21" s="11"/>
      <c r="AIY21" s="11"/>
      <c r="AIZ21" s="11"/>
      <c r="AJA21" s="11"/>
      <c r="AJB21" s="11"/>
      <c r="AJC21" s="11"/>
      <c r="AJD21" s="11"/>
      <c r="AJE21" s="11"/>
      <c r="AJF21" s="11"/>
      <c r="AJG21" s="11"/>
      <c r="AJH21" s="11"/>
      <c r="AJI21" s="11"/>
      <c r="AJJ21" s="11"/>
      <c r="AJK21" s="11"/>
      <c r="AJL21" s="11"/>
      <c r="AJM21" s="11"/>
      <c r="AJN21" s="11"/>
      <c r="AJO21" s="11"/>
      <c r="AJP21" s="11"/>
      <c r="AJQ21" s="11"/>
      <c r="AJR21" s="11"/>
      <c r="AJS21" s="11"/>
      <c r="AJT21" s="11"/>
      <c r="AJU21" s="11"/>
      <c r="AJV21" s="11"/>
      <c r="AJW21" s="11"/>
      <c r="AJX21" s="11"/>
      <c r="AJY21" s="11"/>
      <c r="AJZ21" s="11"/>
      <c r="AKA21" s="11"/>
      <c r="AKB21" s="11"/>
      <c r="AKC21" s="11"/>
      <c r="AKD21" s="11"/>
      <c r="AKE21" s="11"/>
      <c r="AKF21" s="11"/>
      <c r="AKG21" s="11"/>
      <c r="AKH21" s="11"/>
      <c r="AKI21" s="11"/>
      <c r="AKJ21" s="11"/>
      <c r="AKK21" s="11"/>
      <c r="AKL21" s="11"/>
      <c r="AKM21" s="11"/>
      <c r="AKN21" s="11"/>
      <c r="AKO21" s="11"/>
      <c r="AKP21" s="11"/>
      <c r="AKQ21" s="11"/>
      <c r="AKR21" s="11"/>
      <c r="AKS21" s="11"/>
      <c r="AKT21" s="11"/>
      <c r="AKU21" s="11"/>
      <c r="AKV21" s="11"/>
      <c r="AKW21" s="11"/>
      <c r="AKX21" s="11"/>
      <c r="AKY21" s="11"/>
      <c r="AKZ21" s="11"/>
      <c r="ALA21" s="11"/>
      <c r="ALB21" s="11"/>
      <c r="ALC21" s="11"/>
      <c r="ALD21" s="11"/>
      <c r="ALE21" s="11"/>
      <c r="ALF21" s="11"/>
      <c r="ALG21" s="11"/>
      <c r="ALH21" s="11"/>
      <c r="ALI21" s="11"/>
      <c r="ALJ21" s="11"/>
      <c r="ALK21" s="11"/>
      <c r="ALL21" s="11"/>
      <c r="ALM21" s="11"/>
      <c r="ALN21" s="11"/>
      <c r="ALO21" s="11"/>
    </row>
    <row r="22" spans="1:1004" ht="20.100000000000001" customHeight="1">
      <c r="A22" s="1"/>
      <c r="B22" s="22"/>
      <c r="C22" s="18"/>
      <c r="D22" s="69" t="s">
        <v>39</v>
      </c>
      <c r="E22" s="69"/>
      <c r="F22" s="36" t="s">
        <v>92</v>
      </c>
      <c r="G22" s="19" t="s">
        <v>93</v>
      </c>
      <c r="H22" s="20">
        <v>4414</v>
      </c>
      <c r="I22" s="15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</row>
    <row r="23" spans="1:1004" ht="20.100000000000001" customHeight="1">
      <c r="A23" s="46"/>
      <c r="B23" s="22"/>
      <c r="C23" s="45"/>
      <c r="D23" s="69" t="s">
        <v>39</v>
      </c>
      <c r="E23" s="69"/>
      <c r="F23" s="47" t="s">
        <v>94</v>
      </c>
      <c r="G23" s="19" t="s">
        <v>95</v>
      </c>
      <c r="H23" s="20">
        <v>22731</v>
      </c>
      <c r="I23" s="15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K23" s="11"/>
      <c r="VL23" s="11"/>
      <c r="VM23" s="11"/>
      <c r="VN23" s="11"/>
      <c r="VO23" s="11"/>
      <c r="VP23" s="11"/>
      <c r="VQ23" s="11"/>
      <c r="VR23" s="11"/>
      <c r="VS23" s="11"/>
      <c r="VT23" s="11"/>
      <c r="VU23" s="11"/>
      <c r="VV23" s="11"/>
      <c r="VW23" s="11"/>
      <c r="VX23" s="11"/>
      <c r="VY23" s="11"/>
      <c r="VZ23" s="11"/>
      <c r="WA23" s="11"/>
      <c r="WB23" s="11"/>
      <c r="WC23" s="11"/>
      <c r="WD23" s="11"/>
      <c r="WE23" s="11"/>
      <c r="WF23" s="11"/>
      <c r="WG23" s="11"/>
      <c r="WH23" s="11"/>
      <c r="WI23" s="11"/>
      <c r="WJ23" s="11"/>
      <c r="WK23" s="11"/>
      <c r="WL23" s="11"/>
      <c r="WM23" s="11"/>
      <c r="WN23" s="11"/>
      <c r="WO23" s="11"/>
      <c r="WP23" s="11"/>
      <c r="WQ23" s="11"/>
      <c r="WR23" s="11"/>
      <c r="WS23" s="11"/>
      <c r="WT23" s="11"/>
      <c r="WU23" s="11"/>
      <c r="WV23" s="11"/>
      <c r="WW23" s="11"/>
      <c r="WX23" s="11"/>
      <c r="WY23" s="11"/>
      <c r="WZ23" s="11"/>
      <c r="XA23" s="11"/>
      <c r="XB23" s="11"/>
      <c r="XC23" s="11"/>
      <c r="XD23" s="11"/>
      <c r="XE23" s="11"/>
      <c r="XF23" s="11"/>
      <c r="XG23" s="11"/>
      <c r="XH23" s="11"/>
      <c r="XI23" s="11"/>
      <c r="XJ23" s="11"/>
      <c r="XK23" s="11"/>
      <c r="XL23" s="11"/>
      <c r="XM23" s="11"/>
      <c r="XN23" s="11"/>
      <c r="XO23" s="11"/>
      <c r="XP23" s="11"/>
      <c r="XQ23" s="11"/>
      <c r="XR23" s="11"/>
      <c r="XS23" s="11"/>
      <c r="XT23" s="11"/>
      <c r="XU23" s="11"/>
      <c r="XV23" s="11"/>
      <c r="XW23" s="11"/>
      <c r="XX23" s="11"/>
      <c r="XY23" s="11"/>
      <c r="XZ23" s="11"/>
      <c r="YA23" s="11"/>
      <c r="YB23" s="11"/>
      <c r="YC23" s="11"/>
      <c r="YD23" s="11"/>
      <c r="YE23" s="11"/>
      <c r="YF23" s="11"/>
      <c r="YG23" s="11"/>
      <c r="YH23" s="11"/>
      <c r="YI23" s="11"/>
      <c r="YJ23" s="11"/>
      <c r="YK23" s="11"/>
      <c r="YL23" s="11"/>
      <c r="YM23" s="11"/>
      <c r="YN23" s="11"/>
      <c r="YO23" s="11"/>
      <c r="YP23" s="11"/>
      <c r="YQ23" s="11"/>
      <c r="YR23" s="11"/>
      <c r="YS23" s="11"/>
      <c r="YT23" s="11"/>
      <c r="YU23" s="11"/>
      <c r="YV23" s="11"/>
      <c r="YW23" s="11"/>
      <c r="YX23" s="11"/>
      <c r="YY23" s="11"/>
      <c r="YZ23" s="11"/>
      <c r="ZA23" s="11"/>
      <c r="ZB23" s="11"/>
      <c r="ZC23" s="11"/>
      <c r="ZD23" s="11"/>
      <c r="ZE23" s="11"/>
      <c r="ZF23" s="11"/>
      <c r="ZG23" s="11"/>
      <c r="ZH23" s="11"/>
      <c r="ZI23" s="11"/>
      <c r="ZJ23" s="11"/>
      <c r="ZK23" s="11"/>
      <c r="ZL23" s="11"/>
      <c r="ZM23" s="11"/>
      <c r="ZN23" s="11"/>
      <c r="ZO23" s="11"/>
      <c r="ZP23" s="11"/>
      <c r="ZQ23" s="11"/>
      <c r="ZR23" s="11"/>
      <c r="ZS23" s="11"/>
      <c r="ZT23" s="11"/>
      <c r="ZU23" s="11"/>
      <c r="ZV23" s="11"/>
      <c r="ZW23" s="11"/>
      <c r="ZX23" s="11"/>
      <c r="ZY23" s="11"/>
      <c r="ZZ23" s="11"/>
      <c r="AAA23" s="11"/>
      <c r="AAB23" s="11"/>
      <c r="AAC23" s="11"/>
      <c r="AAD23" s="11"/>
      <c r="AAE23" s="11"/>
      <c r="AAF23" s="11"/>
      <c r="AAG23" s="11"/>
      <c r="AAH23" s="11"/>
      <c r="AAI23" s="11"/>
      <c r="AAJ23" s="11"/>
      <c r="AAK23" s="11"/>
      <c r="AAL23" s="11"/>
      <c r="AAM23" s="11"/>
      <c r="AAN23" s="11"/>
      <c r="AAO23" s="11"/>
      <c r="AAP23" s="11"/>
      <c r="AAQ23" s="11"/>
      <c r="AAR23" s="11"/>
      <c r="AAS23" s="11"/>
      <c r="AAT23" s="11"/>
      <c r="AAU23" s="11"/>
      <c r="AAV23" s="11"/>
      <c r="AAW23" s="11"/>
      <c r="AAX23" s="11"/>
      <c r="AAY23" s="11"/>
      <c r="AAZ23" s="11"/>
      <c r="ABA23" s="11"/>
      <c r="ABB23" s="11"/>
      <c r="ABC23" s="11"/>
      <c r="ABD23" s="11"/>
      <c r="ABE23" s="11"/>
      <c r="ABF23" s="11"/>
      <c r="ABG23" s="11"/>
      <c r="ABH23" s="11"/>
      <c r="ABI23" s="11"/>
      <c r="ABJ23" s="11"/>
      <c r="ABK23" s="11"/>
      <c r="ABL23" s="11"/>
      <c r="ABM23" s="11"/>
      <c r="ABN23" s="11"/>
      <c r="ABO23" s="11"/>
      <c r="ABP23" s="11"/>
      <c r="ABQ23" s="11"/>
      <c r="ABR23" s="11"/>
      <c r="ABS23" s="11"/>
      <c r="ABT23" s="11"/>
      <c r="ABU23" s="11"/>
      <c r="ABV23" s="11"/>
      <c r="ABW23" s="11"/>
      <c r="ABX23" s="11"/>
      <c r="ABY23" s="11"/>
      <c r="ABZ23" s="11"/>
      <c r="ACA23" s="11"/>
      <c r="ACB23" s="11"/>
      <c r="ACC23" s="11"/>
      <c r="ACD23" s="11"/>
      <c r="ACE23" s="11"/>
      <c r="ACF23" s="11"/>
      <c r="ACG23" s="11"/>
      <c r="ACH23" s="11"/>
      <c r="ACI23" s="11"/>
      <c r="ACJ23" s="11"/>
      <c r="ACK23" s="11"/>
      <c r="ACL23" s="11"/>
      <c r="ACM23" s="11"/>
      <c r="ACN23" s="11"/>
      <c r="ACO23" s="11"/>
      <c r="ACP23" s="11"/>
      <c r="ACQ23" s="11"/>
      <c r="ACR23" s="11"/>
      <c r="ACS23" s="11"/>
      <c r="ACT23" s="11"/>
      <c r="ACU23" s="11"/>
      <c r="ACV23" s="11"/>
      <c r="ACW23" s="11"/>
      <c r="ACX23" s="11"/>
      <c r="ACY23" s="11"/>
      <c r="ACZ23" s="11"/>
      <c r="ADA23" s="11"/>
      <c r="ADB23" s="11"/>
      <c r="ADC23" s="11"/>
      <c r="ADD23" s="11"/>
      <c r="ADE23" s="11"/>
      <c r="ADF23" s="11"/>
      <c r="ADG23" s="11"/>
      <c r="ADH23" s="11"/>
      <c r="ADI23" s="11"/>
      <c r="ADJ23" s="11"/>
      <c r="ADK23" s="11"/>
      <c r="ADL23" s="11"/>
      <c r="ADM23" s="11"/>
      <c r="ADN23" s="11"/>
      <c r="ADO23" s="11"/>
      <c r="ADP23" s="11"/>
      <c r="ADQ23" s="11"/>
      <c r="ADR23" s="11"/>
      <c r="ADS23" s="11"/>
      <c r="ADT23" s="11"/>
      <c r="ADU23" s="11"/>
      <c r="ADV23" s="11"/>
      <c r="ADW23" s="11"/>
      <c r="ADX23" s="11"/>
      <c r="ADY23" s="11"/>
      <c r="ADZ23" s="11"/>
      <c r="AEA23" s="11"/>
      <c r="AEB23" s="11"/>
      <c r="AEC23" s="11"/>
      <c r="AED23" s="11"/>
      <c r="AEE23" s="11"/>
      <c r="AEF23" s="11"/>
      <c r="AEG23" s="11"/>
      <c r="AEH23" s="11"/>
      <c r="AEI23" s="11"/>
      <c r="AEJ23" s="11"/>
      <c r="AEK23" s="11"/>
      <c r="AEL23" s="11"/>
      <c r="AEM23" s="11"/>
      <c r="AEN23" s="11"/>
      <c r="AEO23" s="11"/>
      <c r="AEP23" s="11"/>
      <c r="AEQ23" s="11"/>
      <c r="AER23" s="11"/>
      <c r="AES23" s="11"/>
      <c r="AET23" s="11"/>
      <c r="AEU23" s="11"/>
      <c r="AEV23" s="11"/>
      <c r="AEW23" s="11"/>
      <c r="AEX23" s="11"/>
      <c r="AEY23" s="11"/>
      <c r="AEZ23" s="11"/>
      <c r="AFA23" s="11"/>
      <c r="AFB23" s="11"/>
      <c r="AFC23" s="11"/>
      <c r="AFD23" s="11"/>
      <c r="AFE23" s="11"/>
      <c r="AFF23" s="11"/>
      <c r="AFG23" s="11"/>
      <c r="AFH23" s="11"/>
      <c r="AFI23" s="11"/>
      <c r="AFJ23" s="11"/>
      <c r="AFK23" s="11"/>
      <c r="AFL23" s="11"/>
      <c r="AFM23" s="11"/>
      <c r="AFN23" s="11"/>
      <c r="AFO23" s="11"/>
      <c r="AFP23" s="11"/>
      <c r="AFQ23" s="11"/>
      <c r="AFR23" s="11"/>
      <c r="AFS23" s="11"/>
      <c r="AFT23" s="11"/>
      <c r="AFU23" s="11"/>
      <c r="AFV23" s="11"/>
      <c r="AFW23" s="11"/>
      <c r="AFX23" s="11"/>
      <c r="AFY23" s="11"/>
      <c r="AFZ23" s="11"/>
      <c r="AGA23" s="11"/>
      <c r="AGB23" s="11"/>
      <c r="AGC23" s="11"/>
      <c r="AGD23" s="11"/>
      <c r="AGE23" s="11"/>
      <c r="AGF23" s="11"/>
      <c r="AGG23" s="11"/>
      <c r="AGH23" s="11"/>
      <c r="AGI23" s="11"/>
      <c r="AGJ23" s="11"/>
      <c r="AGK23" s="11"/>
      <c r="AGL23" s="11"/>
      <c r="AGM23" s="11"/>
      <c r="AGN23" s="11"/>
      <c r="AGO23" s="11"/>
      <c r="AGP23" s="11"/>
      <c r="AGQ23" s="11"/>
      <c r="AGR23" s="11"/>
      <c r="AGS23" s="11"/>
      <c r="AGT23" s="11"/>
      <c r="AGU23" s="11"/>
      <c r="AGV23" s="11"/>
      <c r="AGW23" s="11"/>
      <c r="AGX23" s="11"/>
      <c r="AGY23" s="11"/>
      <c r="AGZ23" s="11"/>
      <c r="AHA23" s="11"/>
      <c r="AHB23" s="11"/>
      <c r="AHC23" s="11"/>
      <c r="AHD23" s="11"/>
      <c r="AHE23" s="11"/>
      <c r="AHF23" s="11"/>
      <c r="AHG23" s="11"/>
      <c r="AHH23" s="11"/>
      <c r="AHI23" s="11"/>
      <c r="AHJ23" s="11"/>
      <c r="AHK23" s="11"/>
      <c r="AHL23" s="11"/>
      <c r="AHM23" s="11"/>
      <c r="AHN23" s="11"/>
      <c r="AHO23" s="11"/>
      <c r="AHP23" s="11"/>
      <c r="AHQ23" s="11"/>
      <c r="AHR23" s="11"/>
      <c r="AHS23" s="11"/>
      <c r="AHT23" s="11"/>
      <c r="AHU23" s="11"/>
      <c r="AHV23" s="11"/>
      <c r="AHW23" s="11"/>
      <c r="AHX23" s="11"/>
      <c r="AHY23" s="11"/>
      <c r="AHZ23" s="11"/>
      <c r="AIA23" s="11"/>
      <c r="AIB23" s="11"/>
      <c r="AIC23" s="11"/>
      <c r="AID23" s="11"/>
      <c r="AIE23" s="11"/>
      <c r="AIF23" s="11"/>
      <c r="AIG23" s="11"/>
      <c r="AIH23" s="11"/>
      <c r="AII23" s="11"/>
      <c r="AIJ23" s="11"/>
      <c r="AIK23" s="11"/>
      <c r="AIL23" s="11"/>
      <c r="AIM23" s="11"/>
      <c r="AIN23" s="11"/>
      <c r="AIO23" s="11"/>
      <c r="AIP23" s="11"/>
      <c r="AIQ23" s="11"/>
      <c r="AIR23" s="11"/>
      <c r="AIS23" s="11"/>
      <c r="AIT23" s="11"/>
      <c r="AIU23" s="11"/>
      <c r="AIV23" s="11"/>
      <c r="AIW23" s="11"/>
      <c r="AIX23" s="11"/>
      <c r="AIY23" s="11"/>
      <c r="AIZ23" s="11"/>
      <c r="AJA23" s="11"/>
      <c r="AJB23" s="11"/>
      <c r="AJC23" s="11"/>
      <c r="AJD23" s="11"/>
      <c r="AJE23" s="11"/>
      <c r="AJF23" s="11"/>
      <c r="AJG23" s="11"/>
      <c r="AJH23" s="11"/>
      <c r="AJI23" s="11"/>
      <c r="AJJ23" s="11"/>
      <c r="AJK23" s="11"/>
      <c r="AJL23" s="11"/>
      <c r="AJM23" s="11"/>
      <c r="AJN23" s="11"/>
      <c r="AJO23" s="11"/>
      <c r="AJP23" s="11"/>
      <c r="AJQ23" s="11"/>
      <c r="AJR23" s="11"/>
      <c r="AJS23" s="11"/>
      <c r="AJT23" s="11"/>
      <c r="AJU23" s="11"/>
      <c r="AJV23" s="11"/>
      <c r="AJW23" s="11"/>
      <c r="AJX23" s="11"/>
      <c r="AJY23" s="11"/>
      <c r="AJZ23" s="11"/>
      <c r="AKA23" s="11"/>
      <c r="AKB23" s="11"/>
      <c r="AKC23" s="11"/>
      <c r="AKD23" s="11"/>
      <c r="AKE23" s="11"/>
      <c r="AKF23" s="11"/>
      <c r="AKG23" s="11"/>
      <c r="AKH23" s="11"/>
      <c r="AKI23" s="11"/>
      <c r="AKJ23" s="11"/>
      <c r="AKK23" s="11"/>
      <c r="AKL23" s="11"/>
      <c r="AKM23" s="11"/>
      <c r="AKN23" s="11"/>
      <c r="AKO23" s="11"/>
      <c r="AKP23" s="11"/>
      <c r="AKQ23" s="11"/>
      <c r="AKR23" s="11"/>
      <c r="AKS23" s="11"/>
      <c r="AKT23" s="11"/>
      <c r="AKU23" s="11"/>
      <c r="AKV23" s="11"/>
      <c r="AKW23" s="11"/>
      <c r="AKX23" s="11"/>
      <c r="AKY23" s="11"/>
      <c r="AKZ23" s="11"/>
      <c r="ALA23" s="11"/>
      <c r="ALB23" s="11"/>
      <c r="ALC23" s="11"/>
      <c r="ALD23" s="11"/>
      <c r="ALE23" s="11"/>
      <c r="ALF23" s="11"/>
      <c r="ALG23" s="11"/>
      <c r="ALH23" s="11"/>
      <c r="ALI23" s="11"/>
      <c r="ALJ23" s="11"/>
      <c r="ALK23" s="11"/>
      <c r="ALL23" s="11"/>
      <c r="ALM23" s="11"/>
      <c r="ALN23" s="11"/>
      <c r="ALO23" s="11"/>
    </row>
    <row r="24" spans="1:1004" ht="20.100000000000001" customHeight="1">
      <c r="A24" s="38"/>
      <c r="B24" s="22"/>
      <c r="C24" s="39"/>
      <c r="D24" s="69" t="s">
        <v>39</v>
      </c>
      <c r="E24" s="69"/>
      <c r="F24" s="37" t="s">
        <v>96</v>
      </c>
      <c r="G24" s="19" t="s">
        <v>97</v>
      </c>
      <c r="H24" s="20">
        <v>11938</v>
      </c>
      <c r="I24" s="15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/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  <c r="PQ24" s="11"/>
      <c r="PR24" s="11"/>
      <c r="PS24" s="11"/>
      <c r="PT24" s="11"/>
      <c r="PU24" s="11"/>
      <c r="PV24" s="11"/>
      <c r="PW24" s="11"/>
      <c r="PX24" s="11"/>
      <c r="PY24" s="11"/>
      <c r="PZ24" s="11"/>
      <c r="QA24" s="11"/>
      <c r="QB24" s="11"/>
      <c r="QC24" s="11"/>
      <c r="QD24" s="11"/>
      <c r="QE24" s="11"/>
      <c r="QF24" s="11"/>
      <c r="QG24" s="11"/>
      <c r="QH24" s="11"/>
      <c r="QI24" s="11"/>
      <c r="QJ24" s="11"/>
      <c r="QK24" s="11"/>
      <c r="QL24" s="11"/>
      <c r="QM24" s="11"/>
      <c r="QN24" s="11"/>
      <c r="QO24" s="11"/>
      <c r="QP24" s="11"/>
      <c r="QQ24" s="11"/>
      <c r="QR24" s="11"/>
      <c r="QS24" s="11"/>
      <c r="QT24" s="11"/>
      <c r="QU24" s="11"/>
      <c r="QV24" s="11"/>
      <c r="QW24" s="11"/>
      <c r="QX24" s="11"/>
      <c r="QY24" s="11"/>
      <c r="QZ24" s="11"/>
      <c r="RA24" s="11"/>
      <c r="RB24" s="11"/>
      <c r="RC24" s="11"/>
      <c r="RD24" s="11"/>
      <c r="RE24" s="11"/>
      <c r="RF24" s="11"/>
      <c r="RG24" s="11"/>
      <c r="RH24" s="11"/>
      <c r="RI24" s="11"/>
      <c r="RJ24" s="11"/>
      <c r="RK24" s="11"/>
      <c r="RL24" s="11"/>
      <c r="RM24" s="11"/>
      <c r="RN24" s="11"/>
      <c r="RO24" s="11"/>
      <c r="RP24" s="11"/>
      <c r="RQ24" s="11"/>
      <c r="RR24" s="11"/>
      <c r="RS24" s="11"/>
      <c r="RT24" s="11"/>
      <c r="RU24" s="11"/>
      <c r="RV24" s="11"/>
      <c r="RW24" s="11"/>
      <c r="RX24" s="11"/>
      <c r="RY24" s="11"/>
      <c r="RZ24" s="11"/>
      <c r="SA24" s="11"/>
      <c r="SB24" s="11"/>
      <c r="SC24" s="11"/>
      <c r="SD24" s="11"/>
      <c r="SE24" s="11"/>
      <c r="SF24" s="11"/>
      <c r="SG24" s="11"/>
      <c r="SH24" s="11"/>
      <c r="SI24" s="11"/>
      <c r="SJ24" s="11"/>
      <c r="SK24" s="11"/>
      <c r="SL24" s="11"/>
      <c r="SM24" s="11"/>
      <c r="SN24" s="11"/>
      <c r="SO24" s="11"/>
      <c r="SP24" s="11"/>
      <c r="SQ24" s="11"/>
      <c r="SR24" s="11"/>
      <c r="SS24" s="11"/>
      <c r="ST24" s="11"/>
      <c r="SU24" s="11"/>
      <c r="SV24" s="11"/>
      <c r="SW24" s="11"/>
      <c r="SX24" s="11"/>
      <c r="SY24" s="11"/>
      <c r="SZ24" s="11"/>
      <c r="TA24" s="11"/>
      <c r="TB24" s="11"/>
      <c r="TC24" s="11"/>
      <c r="TD24" s="11"/>
      <c r="TE24" s="11"/>
      <c r="TF24" s="11"/>
      <c r="TG24" s="11"/>
      <c r="TH24" s="11"/>
      <c r="TI24" s="11"/>
      <c r="TJ24" s="11"/>
      <c r="TK24" s="11"/>
      <c r="TL24" s="11"/>
      <c r="TM24" s="11"/>
      <c r="TN24" s="11"/>
      <c r="TO24" s="11"/>
      <c r="TP24" s="11"/>
      <c r="TQ24" s="11"/>
      <c r="TR24" s="11"/>
      <c r="TS24" s="11"/>
      <c r="TT24" s="11"/>
      <c r="TU24" s="11"/>
      <c r="TV24" s="11"/>
      <c r="TW24" s="11"/>
      <c r="TX24" s="11"/>
      <c r="TY24" s="11"/>
      <c r="TZ24" s="11"/>
      <c r="UA24" s="11"/>
      <c r="UB24" s="11"/>
      <c r="UC24" s="11"/>
      <c r="UD24" s="11"/>
      <c r="UE24" s="11"/>
      <c r="UF24" s="11"/>
      <c r="UG24" s="11"/>
      <c r="UH24" s="11"/>
      <c r="UI24" s="11"/>
      <c r="UJ24" s="11"/>
      <c r="UK24" s="11"/>
      <c r="UL24" s="11"/>
      <c r="UM24" s="11"/>
      <c r="UN24" s="11"/>
      <c r="UO24" s="11"/>
      <c r="UP24" s="11"/>
      <c r="UQ24" s="11"/>
      <c r="UR24" s="11"/>
      <c r="US24" s="11"/>
      <c r="UT24" s="11"/>
      <c r="UU24" s="11"/>
      <c r="UV24" s="11"/>
      <c r="UW24" s="11"/>
      <c r="UX24" s="11"/>
      <c r="UY24" s="11"/>
      <c r="UZ24" s="11"/>
      <c r="VA24" s="11"/>
      <c r="VB24" s="11"/>
      <c r="VC24" s="11"/>
      <c r="VD24" s="11"/>
      <c r="VE24" s="11"/>
      <c r="VF24" s="11"/>
      <c r="VG24" s="11"/>
      <c r="VH24" s="11"/>
      <c r="VI24" s="11"/>
      <c r="VJ24" s="11"/>
      <c r="VK24" s="11"/>
      <c r="VL24" s="11"/>
      <c r="VM24" s="11"/>
      <c r="VN24" s="11"/>
      <c r="VO24" s="11"/>
      <c r="VP24" s="11"/>
      <c r="VQ24" s="11"/>
      <c r="VR24" s="11"/>
      <c r="VS24" s="11"/>
      <c r="VT24" s="11"/>
      <c r="VU24" s="11"/>
      <c r="VV24" s="11"/>
      <c r="VW24" s="11"/>
      <c r="VX24" s="11"/>
      <c r="VY24" s="11"/>
      <c r="VZ24" s="11"/>
      <c r="WA24" s="11"/>
      <c r="WB24" s="11"/>
      <c r="WC24" s="11"/>
      <c r="WD24" s="11"/>
      <c r="WE24" s="11"/>
      <c r="WF24" s="11"/>
      <c r="WG24" s="11"/>
      <c r="WH24" s="11"/>
      <c r="WI24" s="11"/>
      <c r="WJ24" s="11"/>
      <c r="WK24" s="11"/>
      <c r="WL24" s="11"/>
      <c r="WM24" s="11"/>
      <c r="WN24" s="11"/>
      <c r="WO24" s="11"/>
      <c r="WP24" s="11"/>
      <c r="WQ24" s="11"/>
      <c r="WR24" s="11"/>
      <c r="WS24" s="11"/>
      <c r="WT24" s="11"/>
      <c r="WU24" s="11"/>
      <c r="WV24" s="11"/>
      <c r="WW24" s="11"/>
      <c r="WX24" s="11"/>
      <c r="WY24" s="11"/>
      <c r="WZ24" s="11"/>
      <c r="XA24" s="11"/>
      <c r="XB24" s="11"/>
      <c r="XC24" s="11"/>
      <c r="XD24" s="11"/>
      <c r="XE24" s="11"/>
      <c r="XF24" s="11"/>
      <c r="XG24" s="11"/>
      <c r="XH24" s="11"/>
      <c r="XI24" s="11"/>
      <c r="XJ24" s="11"/>
      <c r="XK24" s="11"/>
      <c r="XL24" s="11"/>
      <c r="XM24" s="11"/>
      <c r="XN24" s="11"/>
      <c r="XO24" s="11"/>
      <c r="XP24" s="11"/>
      <c r="XQ24" s="11"/>
      <c r="XR24" s="11"/>
      <c r="XS24" s="11"/>
      <c r="XT24" s="11"/>
      <c r="XU24" s="11"/>
      <c r="XV24" s="11"/>
      <c r="XW24" s="11"/>
      <c r="XX24" s="11"/>
      <c r="XY24" s="11"/>
      <c r="XZ24" s="11"/>
      <c r="YA24" s="11"/>
      <c r="YB24" s="11"/>
      <c r="YC24" s="11"/>
      <c r="YD24" s="11"/>
      <c r="YE24" s="11"/>
      <c r="YF24" s="11"/>
      <c r="YG24" s="11"/>
      <c r="YH24" s="11"/>
      <c r="YI24" s="11"/>
      <c r="YJ24" s="11"/>
      <c r="YK24" s="11"/>
      <c r="YL24" s="11"/>
      <c r="YM24" s="11"/>
      <c r="YN24" s="11"/>
      <c r="YO24" s="11"/>
      <c r="YP24" s="11"/>
      <c r="YQ24" s="11"/>
      <c r="YR24" s="11"/>
      <c r="YS24" s="11"/>
      <c r="YT24" s="11"/>
      <c r="YU24" s="11"/>
      <c r="YV24" s="11"/>
      <c r="YW24" s="11"/>
      <c r="YX24" s="11"/>
      <c r="YY24" s="11"/>
      <c r="YZ24" s="11"/>
      <c r="ZA24" s="11"/>
      <c r="ZB24" s="11"/>
      <c r="ZC24" s="11"/>
      <c r="ZD24" s="11"/>
      <c r="ZE24" s="11"/>
      <c r="ZF24" s="11"/>
      <c r="ZG24" s="11"/>
      <c r="ZH24" s="11"/>
      <c r="ZI24" s="11"/>
      <c r="ZJ24" s="11"/>
      <c r="ZK24" s="11"/>
      <c r="ZL24" s="11"/>
      <c r="ZM24" s="11"/>
      <c r="ZN24" s="11"/>
      <c r="ZO24" s="11"/>
      <c r="ZP24" s="11"/>
      <c r="ZQ24" s="11"/>
      <c r="ZR24" s="11"/>
      <c r="ZS24" s="11"/>
      <c r="ZT24" s="11"/>
      <c r="ZU24" s="11"/>
      <c r="ZV24" s="11"/>
      <c r="ZW24" s="11"/>
      <c r="ZX24" s="11"/>
      <c r="ZY24" s="11"/>
      <c r="ZZ24" s="11"/>
      <c r="AAA24" s="11"/>
      <c r="AAB24" s="11"/>
      <c r="AAC24" s="11"/>
      <c r="AAD24" s="11"/>
      <c r="AAE24" s="11"/>
      <c r="AAF24" s="11"/>
      <c r="AAG24" s="11"/>
      <c r="AAH24" s="11"/>
      <c r="AAI24" s="11"/>
      <c r="AAJ24" s="11"/>
      <c r="AAK24" s="11"/>
      <c r="AAL24" s="11"/>
      <c r="AAM24" s="11"/>
      <c r="AAN24" s="11"/>
      <c r="AAO24" s="11"/>
      <c r="AAP24" s="11"/>
      <c r="AAQ24" s="11"/>
      <c r="AAR24" s="11"/>
      <c r="AAS24" s="11"/>
      <c r="AAT24" s="11"/>
      <c r="AAU24" s="11"/>
      <c r="AAV24" s="11"/>
      <c r="AAW24" s="11"/>
      <c r="AAX24" s="11"/>
      <c r="AAY24" s="11"/>
      <c r="AAZ24" s="11"/>
      <c r="ABA24" s="11"/>
      <c r="ABB24" s="11"/>
      <c r="ABC24" s="11"/>
      <c r="ABD24" s="11"/>
      <c r="ABE24" s="11"/>
      <c r="ABF24" s="11"/>
      <c r="ABG24" s="11"/>
      <c r="ABH24" s="11"/>
      <c r="ABI24" s="11"/>
      <c r="ABJ24" s="11"/>
      <c r="ABK24" s="11"/>
      <c r="ABL24" s="11"/>
      <c r="ABM24" s="11"/>
      <c r="ABN24" s="11"/>
      <c r="ABO24" s="11"/>
      <c r="ABP24" s="11"/>
      <c r="ABQ24" s="11"/>
      <c r="ABR24" s="11"/>
      <c r="ABS24" s="11"/>
      <c r="ABT24" s="11"/>
      <c r="ABU24" s="11"/>
      <c r="ABV24" s="11"/>
      <c r="ABW24" s="11"/>
      <c r="ABX24" s="11"/>
      <c r="ABY24" s="11"/>
      <c r="ABZ24" s="11"/>
      <c r="ACA24" s="11"/>
      <c r="ACB24" s="11"/>
      <c r="ACC24" s="11"/>
      <c r="ACD24" s="11"/>
      <c r="ACE24" s="11"/>
      <c r="ACF24" s="11"/>
      <c r="ACG24" s="11"/>
      <c r="ACH24" s="11"/>
      <c r="ACI24" s="11"/>
      <c r="ACJ24" s="11"/>
      <c r="ACK24" s="11"/>
      <c r="ACL24" s="11"/>
      <c r="ACM24" s="11"/>
      <c r="ACN24" s="11"/>
      <c r="ACO24" s="11"/>
      <c r="ACP24" s="11"/>
      <c r="ACQ24" s="11"/>
      <c r="ACR24" s="11"/>
      <c r="ACS24" s="11"/>
      <c r="ACT24" s="11"/>
      <c r="ACU24" s="11"/>
      <c r="ACV24" s="11"/>
      <c r="ACW24" s="11"/>
      <c r="ACX24" s="11"/>
      <c r="ACY24" s="11"/>
      <c r="ACZ24" s="11"/>
      <c r="ADA24" s="11"/>
      <c r="ADB24" s="11"/>
      <c r="ADC24" s="11"/>
      <c r="ADD24" s="11"/>
      <c r="ADE24" s="11"/>
      <c r="ADF24" s="11"/>
      <c r="ADG24" s="11"/>
      <c r="ADH24" s="11"/>
      <c r="ADI24" s="11"/>
      <c r="ADJ24" s="11"/>
      <c r="ADK24" s="11"/>
      <c r="ADL24" s="11"/>
      <c r="ADM24" s="11"/>
      <c r="ADN24" s="11"/>
      <c r="ADO24" s="11"/>
      <c r="ADP24" s="11"/>
      <c r="ADQ24" s="11"/>
      <c r="ADR24" s="11"/>
      <c r="ADS24" s="11"/>
      <c r="ADT24" s="11"/>
      <c r="ADU24" s="11"/>
      <c r="ADV24" s="11"/>
      <c r="ADW24" s="11"/>
      <c r="ADX24" s="11"/>
      <c r="ADY24" s="11"/>
      <c r="ADZ24" s="11"/>
      <c r="AEA24" s="11"/>
      <c r="AEB24" s="11"/>
      <c r="AEC24" s="11"/>
      <c r="AED24" s="11"/>
      <c r="AEE24" s="11"/>
      <c r="AEF24" s="11"/>
      <c r="AEG24" s="11"/>
      <c r="AEH24" s="11"/>
      <c r="AEI24" s="11"/>
      <c r="AEJ24" s="11"/>
      <c r="AEK24" s="11"/>
      <c r="AEL24" s="11"/>
      <c r="AEM24" s="11"/>
      <c r="AEN24" s="11"/>
      <c r="AEO24" s="11"/>
      <c r="AEP24" s="11"/>
      <c r="AEQ24" s="11"/>
      <c r="AER24" s="11"/>
      <c r="AES24" s="11"/>
      <c r="AET24" s="11"/>
      <c r="AEU24" s="11"/>
      <c r="AEV24" s="11"/>
      <c r="AEW24" s="11"/>
      <c r="AEX24" s="11"/>
      <c r="AEY24" s="11"/>
      <c r="AEZ24" s="11"/>
      <c r="AFA24" s="11"/>
      <c r="AFB24" s="11"/>
      <c r="AFC24" s="11"/>
      <c r="AFD24" s="11"/>
      <c r="AFE24" s="11"/>
      <c r="AFF24" s="11"/>
      <c r="AFG24" s="11"/>
      <c r="AFH24" s="11"/>
      <c r="AFI24" s="11"/>
      <c r="AFJ24" s="11"/>
      <c r="AFK24" s="11"/>
      <c r="AFL24" s="11"/>
      <c r="AFM24" s="11"/>
      <c r="AFN24" s="11"/>
      <c r="AFO24" s="11"/>
      <c r="AFP24" s="11"/>
      <c r="AFQ24" s="11"/>
      <c r="AFR24" s="11"/>
      <c r="AFS24" s="11"/>
      <c r="AFT24" s="11"/>
      <c r="AFU24" s="11"/>
      <c r="AFV24" s="11"/>
      <c r="AFW24" s="11"/>
      <c r="AFX24" s="11"/>
      <c r="AFY24" s="11"/>
      <c r="AFZ24" s="11"/>
      <c r="AGA24" s="11"/>
      <c r="AGB24" s="11"/>
      <c r="AGC24" s="11"/>
      <c r="AGD24" s="11"/>
      <c r="AGE24" s="11"/>
      <c r="AGF24" s="11"/>
      <c r="AGG24" s="11"/>
      <c r="AGH24" s="11"/>
      <c r="AGI24" s="11"/>
      <c r="AGJ24" s="11"/>
      <c r="AGK24" s="11"/>
      <c r="AGL24" s="11"/>
      <c r="AGM24" s="11"/>
      <c r="AGN24" s="11"/>
      <c r="AGO24" s="11"/>
      <c r="AGP24" s="11"/>
      <c r="AGQ24" s="11"/>
      <c r="AGR24" s="11"/>
      <c r="AGS24" s="11"/>
      <c r="AGT24" s="11"/>
      <c r="AGU24" s="11"/>
      <c r="AGV24" s="11"/>
      <c r="AGW24" s="11"/>
      <c r="AGX24" s="11"/>
      <c r="AGY24" s="11"/>
      <c r="AGZ24" s="11"/>
      <c r="AHA24" s="11"/>
      <c r="AHB24" s="11"/>
      <c r="AHC24" s="11"/>
      <c r="AHD24" s="11"/>
      <c r="AHE24" s="11"/>
      <c r="AHF24" s="11"/>
      <c r="AHG24" s="11"/>
      <c r="AHH24" s="11"/>
      <c r="AHI24" s="11"/>
      <c r="AHJ24" s="11"/>
      <c r="AHK24" s="11"/>
      <c r="AHL24" s="11"/>
      <c r="AHM24" s="11"/>
      <c r="AHN24" s="11"/>
      <c r="AHO24" s="11"/>
      <c r="AHP24" s="11"/>
      <c r="AHQ24" s="11"/>
      <c r="AHR24" s="11"/>
      <c r="AHS24" s="11"/>
      <c r="AHT24" s="11"/>
      <c r="AHU24" s="11"/>
      <c r="AHV24" s="11"/>
      <c r="AHW24" s="11"/>
      <c r="AHX24" s="11"/>
      <c r="AHY24" s="11"/>
      <c r="AHZ24" s="11"/>
      <c r="AIA24" s="11"/>
      <c r="AIB24" s="11"/>
      <c r="AIC24" s="11"/>
      <c r="AID24" s="11"/>
      <c r="AIE24" s="11"/>
      <c r="AIF24" s="11"/>
      <c r="AIG24" s="11"/>
      <c r="AIH24" s="11"/>
      <c r="AII24" s="11"/>
      <c r="AIJ24" s="11"/>
      <c r="AIK24" s="11"/>
      <c r="AIL24" s="11"/>
      <c r="AIM24" s="11"/>
      <c r="AIN24" s="11"/>
      <c r="AIO24" s="11"/>
      <c r="AIP24" s="11"/>
      <c r="AIQ24" s="11"/>
      <c r="AIR24" s="11"/>
      <c r="AIS24" s="11"/>
      <c r="AIT24" s="11"/>
      <c r="AIU24" s="11"/>
      <c r="AIV24" s="11"/>
      <c r="AIW24" s="11"/>
      <c r="AIX24" s="11"/>
      <c r="AIY24" s="11"/>
      <c r="AIZ24" s="11"/>
      <c r="AJA24" s="11"/>
      <c r="AJB24" s="11"/>
      <c r="AJC24" s="11"/>
      <c r="AJD24" s="11"/>
      <c r="AJE24" s="11"/>
      <c r="AJF24" s="11"/>
      <c r="AJG24" s="11"/>
      <c r="AJH24" s="11"/>
      <c r="AJI24" s="11"/>
      <c r="AJJ24" s="11"/>
      <c r="AJK24" s="11"/>
      <c r="AJL24" s="11"/>
      <c r="AJM24" s="11"/>
      <c r="AJN24" s="11"/>
      <c r="AJO24" s="11"/>
      <c r="AJP24" s="11"/>
      <c r="AJQ24" s="11"/>
      <c r="AJR24" s="11"/>
      <c r="AJS24" s="11"/>
      <c r="AJT24" s="11"/>
      <c r="AJU24" s="11"/>
      <c r="AJV24" s="11"/>
      <c r="AJW24" s="11"/>
      <c r="AJX24" s="11"/>
      <c r="AJY24" s="11"/>
      <c r="AJZ24" s="11"/>
      <c r="AKA24" s="11"/>
      <c r="AKB24" s="11"/>
      <c r="AKC24" s="11"/>
      <c r="AKD24" s="11"/>
      <c r="AKE24" s="11"/>
      <c r="AKF24" s="11"/>
      <c r="AKG24" s="11"/>
      <c r="AKH24" s="11"/>
      <c r="AKI24" s="11"/>
      <c r="AKJ24" s="11"/>
      <c r="AKK24" s="11"/>
      <c r="AKL24" s="11"/>
      <c r="AKM24" s="11"/>
      <c r="AKN24" s="11"/>
      <c r="AKO24" s="11"/>
      <c r="AKP24" s="11"/>
      <c r="AKQ24" s="11"/>
      <c r="AKR24" s="11"/>
      <c r="AKS24" s="11"/>
      <c r="AKT24" s="11"/>
      <c r="AKU24" s="11"/>
      <c r="AKV24" s="11"/>
      <c r="AKW24" s="11"/>
      <c r="AKX24" s="11"/>
      <c r="AKY24" s="11"/>
      <c r="AKZ24" s="11"/>
      <c r="ALA24" s="11"/>
      <c r="ALB24" s="11"/>
      <c r="ALC24" s="11"/>
      <c r="ALD24" s="11"/>
      <c r="ALE24" s="11"/>
      <c r="ALF24" s="11"/>
      <c r="ALG24" s="11"/>
      <c r="ALH24" s="11"/>
      <c r="ALI24" s="11"/>
      <c r="ALJ24" s="11"/>
      <c r="ALK24" s="11"/>
      <c r="ALL24" s="11"/>
      <c r="ALM24" s="11"/>
      <c r="ALN24" s="11"/>
      <c r="ALO24" s="11"/>
    </row>
    <row r="25" spans="1:1004" ht="20.100000000000001" customHeight="1">
      <c r="A25" s="51"/>
      <c r="B25" s="22"/>
      <c r="C25" s="52"/>
      <c r="D25" s="69" t="s">
        <v>39</v>
      </c>
      <c r="E25" s="69"/>
      <c r="F25" s="50" t="s">
        <v>101</v>
      </c>
      <c r="G25" s="19" t="s">
        <v>102</v>
      </c>
      <c r="H25" s="20">
        <v>11052</v>
      </c>
      <c r="I25" s="15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  <c r="QR25" s="11"/>
      <c r="QS25" s="11"/>
      <c r="QT25" s="11"/>
      <c r="QU25" s="11"/>
      <c r="QV25" s="11"/>
      <c r="QW25" s="11"/>
      <c r="QX25" s="11"/>
      <c r="QY25" s="11"/>
      <c r="QZ25" s="11"/>
      <c r="RA25" s="11"/>
      <c r="RB25" s="11"/>
      <c r="RC25" s="11"/>
      <c r="RD25" s="11"/>
      <c r="RE25" s="11"/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  <c r="SJ25" s="11"/>
      <c r="SK25" s="11"/>
      <c r="SL25" s="11"/>
      <c r="SM25" s="11"/>
      <c r="SN25" s="11"/>
      <c r="SO25" s="11"/>
      <c r="SP25" s="11"/>
      <c r="SQ25" s="11"/>
      <c r="SR25" s="11"/>
      <c r="SS25" s="11"/>
      <c r="ST25" s="11"/>
      <c r="SU25" s="11"/>
      <c r="SV25" s="11"/>
      <c r="SW25" s="11"/>
      <c r="SX25" s="11"/>
      <c r="SY25" s="11"/>
      <c r="SZ25" s="11"/>
      <c r="TA25" s="11"/>
      <c r="TB25" s="11"/>
      <c r="TC25" s="11"/>
      <c r="TD25" s="11"/>
      <c r="TE25" s="11"/>
      <c r="TF25" s="11"/>
      <c r="TG25" s="11"/>
      <c r="TH25" s="11"/>
      <c r="TI25" s="11"/>
      <c r="TJ25" s="11"/>
      <c r="TK25" s="11"/>
      <c r="TL25" s="11"/>
      <c r="TM25" s="11"/>
      <c r="TN25" s="11"/>
      <c r="TO25" s="11"/>
      <c r="TP25" s="11"/>
      <c r="TQ25" s="11"/>
      <c r="TR25" s="11"/>
      <c r="TS25" s="11"/>
      <c r="TT25" s="11"/>
      <c r="TU25" s="11"/>
      <c r="TV25" s="11"/>
      <c r="TW25" s="11"/>
      <c r="TX25" s="11"/>
      <c r="TY25" s="11"/>
      <c r="TZ25" s="11"/>
      <c r="UA25" s="11"/>
      <c r="UB25" s="11"/>
      <c r="UC25" s="11"/>
      <c r="UD25" s="11"/>
      <c r="UE25" s="11"/>
      <c r="UF25" s="11"/>
      <c r="UG25" s="11"/>
      <c r="UH25" s="11"/>
      <c r="UI25" s="11"/>
      <c r="UJ25" s="11"/>
      <c r="UK25" s="11"/>
      <c r="UL25" s="11"/>
      <c r="UM25" s="11"/>
      <c r="UN25" s="11"/>
      <c r="UO25" s="11"/>
      <c r="UP25" s="11"/>
      <c r="UQ25" s="11"/>
      <c r="UR25" s="11"/>
      <c r="US25" s="11"/>
      <c r="UT25" s="11"/>
      <c r="UU25" s="11"/>
      <c r="UV25" s="11"/>
      <c r="UW25" s="11"/>
      <c r="UX25" s="11"/>
      <c r="UY25" s="11"/>
      <c r="UZ25" s="11"/>
      <c r="VA25" s="11"/>
      <c r="VB25" s="11"/>
      <c r="VC25" s="11"/>
      <c r="VD25" s="11"/>
      <c r="VE25" s="11"/>
      <c r="VF25" s="11"/>
      <c r="VG25" s="11"/>
      <c r="VH25" s="11"/>
      <c r="VI25" s="11"/>
      <c r="VJ25" s="11"/>
      <c r="VK25" s="11"/>
      <c r="VL25" s="11"/>
      <c r="VM25" s="11"/>
      <c r="VN25" s="11"/>
      <c r="VO25" s="11"/>
      <c r="VP25" s="11"/>
      <c r="VQ25" s="11"/>
      <c r="VR25" s="11"/>
      <c r="VS25" s="11"/>
      <c r="VT25" s="11"/>
      <c r="VU25" s="11"/>
      <c r="VV25" s="11"/>
      <c r="VW25" s="11"/>
      <c r="VX25" s="11"/>
      <c r="VY25" s="11"/>
      <c r="VZ25" s="11"/>
      <c r="WA25" s="11"/>
      <c r="WB25" s="11"/>
      <c r="WC25" s="11"/>
      <c r="WD25" s="11"/>
      <c r="WE25" s="11"/>
      <c r="WF25" s="11"/>
      <c r="WG25" s="11"/>
      <c r="WH25" s="11"/>
      <c r="WI25" s="11"/>
      <c r="WJ25" s="11"/>
      <c r="WK25" s="11"/>
      <c r="WL25" s="11"/>
      <c r="WM25" s="11"/>
      <c r="WN25" s="11"/>
      <c r="WO25" s="11"/>
      <c r="WP25" s="11"/>
      <c r="WQ25" s="11"/>
      <c r="WR25" s="11"/>
      <c r="WS25" s="11"/>
      <c r="WT25" s="11"/>
      <c r="WU25" s="11"/>
      <c r="WV25" s="11"/>
      <c r="WW25" s="11"/>
      <c r="WX25" s="11"/>
      <c r="WY25" s="11"/>
      <c r="WZ25" s="11"/>
      <c r="XA25" s="11"/>
      <c r="XB25" s="11"/>
      <c r="XC25" s="11"/>
      <c r="XD25" s="11"/>
      <c r="XE25" s="11"/>
      <c r="XF25" s="11"/>
      <c r="XG25" s="11"/>
      <c r="XH25" s="11"/>
      <c r="XI25" s="11"/>
      <c r="XJ25" s="11"/>
      <c r="XK25" s="11"/>
      <c r="XL25" s="11"/>
      <c r="XM25" s="11"/>
      <c r="XN25" s="11"/>
      <c r="XO25" s="11"/>
      <c r="XP25" s="11"/>
      <c r="XQ25" s="11"/>
      <c r="XR25" s="11"/>
      <c r="XS25" s="11"/>
      <c r="XT25" s="11"/>
      <c r="XU25" s="11"/>
      <c r="XV25" s="11"/>
      <c r="XW25" s="11"/>
      <c r="XX25" s="11"/>
      <c r="XY25" s="11"/>
      <c r="XZ25" s="11"/>
      <c r="YA25" s="11"/>
      <c r="YB25" s="11"/>
      <c r="YC25" s="11"/>
      <c r="YD25" s="11"/>
      <c r="YE25" s="11"/>
      <c r="YF25" s="11"/>
      <c r="YG25" s="11"/>
      <c r="YH25" s="11"/>
      <c r="YI25" s="11"/>
      <c r="YJ25" s="11"/>
      <c r="YK25" s="11"/>
      <c r="YL25" s="11"/>
      <c r="YM25" s="11"/>
      <c r="YN25" s="11"/>
      <c r="YO25" s="11"/>
      <c r="YP25" s="11"/>
      <c r="YQ25" s="11"/>
      <c r="YR25" s="11"/>
      <c r="YS25" s="11"/>
      <c r="YT25" s="11"/>
      <c r="YU25" s="11"/>
      <c r="YV25" s="11"/>
      <c r="YW25" s="11"/>
      <c r="YX25" s="11"/>
      <c r="YY25" s="11"/>
      <c r="YZ25" s="11"/>
      <c r="ZA25" s="11"/>
      <c r="ZB25" s="11"/>
      <c r="ZC25" s="11"/>
      <c r="ZD25" s="11"/>
      <c r="ZE25" s="11"/>
      <c r="ZF25" s="11"/>
      <c r="ZG25" s="11"/>
      <c r="ZH25" s="11"/>
      <c r="ZI25" s="11"/>
      <c r="ZJ25" s="11"/>
      <c r="ZK25" s="11"/>
      <c r="ZL25" s="11"/>
      <c r="ZM25" s="11"/>
      <c r="ZN25" s="11"/>
      <c r="ZO25" s="11"/>
      <c r="ZP25" s="11"/>
      <c r="ZQ25" s="11"/>
      <c r="ZR25" s="11"/>
      <c r="ZS25" s="11"/>
      <c r="ZT25" s="11"/>
      <c r="ZU25" s="11"/>
      <c r="ZV25" s="11"/>
      <c r="ZW25" s="11"/>
      <c r="ZX25" s="11"/>
      <c r="ZY25" s="11"/>
      <c r="ZZ25" s="11"/>
      <c r="AAA25" s="11"/>
      <c r="AAB25" s="11"/>
      <c r="AAC25" s="11"/>
      <c r="AAD25" s="11"/>
      <c r="AAE25" s="11"/>
      <c r="AAF25" s="11"/>
      <c r="AAG25" s="11"/>
      <c r="AAH25" s="11"/>
      <c r="AAI25" s="11"/>
      <c r="AAJ25" s="11"/>
      <c r="AAK25" s="11"/>
      <c r="AAL25" s="11"/>
      <c r="AAM25" s="11"/>
      <c r="AAN25" s="11"/>
      <c r="AAO25" s="11"/>
      <c r="AAP25" s="11"/>
      <c r="AAQ25" s="11"/>
      <c r="AAR25" s="11"/>
      <c r="AAS25" s="11"/>
      <c r="AAT25" s="11"/>
      <c r="AAU25" s="11"/>
      <c r="AAV25" s="11"/>
      <c r="AAW25" s="11"/>
      <c r="AAX25" s="11"/>
      <c r="AAY25" s="11"/>
      <c r="AAZ25" s="11"/>
      <c r="ABA25" s="11"/>
      <c r="ABB25" s="11"/>
      <c r="ABC25" s="11"/>
      <c r="ABD25" s="11"/>
      <c r="ABE25" s="11"/>
      <c r="ABF25" s="11"/>
      <c r="ABG25" s="11"/>
      <c r="ABH25" s="11"/>
      <c r="ABI25" s="11"/>
      <c r="ABJ25" s="11"/>
      <c r="ABK25" s="11"/>
      <c r="ABL25" s="11"/>
      <c r="ABM25" s="11"/>
      <c r="ABN25" s="11"/>
      <c r="ABO25" s="11"/>
      <c r="ABP25" s="11"/>
      <c r="ABQ25" s="11"/>
      <c r="ABR25" s="11"/>
      <c r="ABS25" s="11"/>
      <c r="ABT25" s="11"/>
      <c r="ABU25" s="11"/>
      <c r="ABV25" s="11"/>
      <c r="ABW25" s="11"/>
      <c r="ABX25" s="11"/>
      <c r="ABY25" s="11"/>
      <c r="ABZ25" s="11"/>
      <c r="ACA25" s="11"/>
      <c r="ACB25" s="11"/>
      <c r="ACC25" s="11"/>
      <c r="ACD25" s="11"/>
      <c r="ACE25" s="11"/>
      <c r="ACF25" s="11"/>
      <c r="ACG25" s="11"/>
      <c r="ACH25" s="11"/>
      <c r="ACI25" s="11"/>
      <c r="ACJ25" s="11"/>
      <c r="ACK25" s="11"/>
      <c r="ACL25" s="11"/>
      <c r="ACM25" s="11"/>
      <c r="ACN25" s="11"/>
      <c r="ACO25" s="11"/>
      <c r="ACP25" s="11"/>
      <c r="ACQ25" s="11"/>
      <c r="ACR25" s="11"/>
      <c r="ACS25" s="11"/>
      <c r="ACT25" s="11"/>
      <c r="ACU25" s="11"/>
      <c r="ACV25" s="11"/>
      <c r="ACW25" s="11"/>
      <c r="ACX25" s="11"/>
      <c r="ACY25" s="11"/>
      <c r="ACZ25" s="11"/>
      <c r="ADA25" s="11"/>
      <c r="ADB25" s="11"/>
      <c r="ADC25" s="11"/>
      <c r="ADD25" s="11"/>
      <c r="ADE25" s="11"/>
      <c r="ADF25" s="11"/>
      <c r="ADG25" s="11"/>
      <c r="ADH25" s="11"/>
      <c r="ADI25" s="11"/>
      <c r="ADJ25" s="11"/>
      <c r="ADK25" s="11"/>
      <c r="ADL25" s="11"/>
      <c r="ADM25" s="11"/>
      <c r="ADN25" s="11"/>
      <c r="ADO25" s="11"/>
      <c r="ADP25" s="11"/>
      <c r="ADQ25" s="11"/>
      <c r="ADR25" s="11"/>
      <c r="ADS25" s="11"/>
      <c r="ADT25" s="11"/>
      <c r="ADU25" s="11"/>
      <c r="ADV25" s="11"/>
      <c r="ADW25" s="11"/>
      <c r="ADX25" s="11"/>
      <c r="ADY25" s="11"/>
      <c r="ADZ25" s="11"/>
      <c r="AEA25" s="11"/>
      <c r="AEB25" s="11"/>
      <c r="AEC25" s="11"/>
      <c r="AED25" s="11"/>
      <c r="AEE25" s="11"/>
      <c r="AEF25" s="11"/>
      <c r="AEG25" s="11"/>
      <c r="AEH25" s="11"/>
      <c r="AEI25" s="11"/>
      <c r="AEJ25" s="11"/>
      <c r="AEK25" s="11"/>
      <c r="AEL25" s="11"/>
      <c r="AEM25" s="11"/>
      <c r="AEN25" s="11"/>
      <c r="AEO25" s="11"/>
      <c r="AEP25" s="11"/>
      <c r="AEQ25" s="11"/>
      <c r="AER25" s="11"/>
      <c r="AES25" s="11"/>
      <c r="AET25" s="11"/>
      <c r="AEU25" s="11"/>
      <c r="AEV25" s="11"/>
      <c r="AEW25" s="11"/>
      <c r="AEX25" s="11"/>
      <c r="AEY25" s="11"/>
      <c r="AEZ25" s="11"/>
      <c r="AFA25" s="11"/>
      <c r="AFB25" s="11"/>
      <c r="AFC25" s="11"/>
      <c r="AFD25" s="11"/>
      <c r="AFE25" s="11"/>
      <c r="AFF25" s="11"/>
      <c r="AFG25" s="11"/>
      <c r="AFH25" s="11"/>
      <c r="AFI25" s="11"/>
      <c r="AFJ25" s="11"/>
      <c r="AFK25" s="11"/>
      <c r="AFL25" s="11"/>
      <c r="AFM25" s="11"/>
      <c r="AFN25" s="11"/>
      <c r="AFO25" s="11"/>
      <c r="AFP25" s="11"/>
      <c r="AFQ25" s="11"/>
      <c r="AFR25" s="11"/>
      <c r="AFS25" s="11"/>
      <c r="AFT25" s="11"/>
      <c r="AFU25" s="11"/>
      <c r="AFV25" s="11"/>
      <c r="AFW25" s="11"/>
      <c r="AFX25" s="11"/>
      <c r="AFY25" s="11"/>
      <c r="AFZ25" s="11"/>
      <c r="AGA25" s="11"/>
      <c r="AGB25" s="11"/>
      <c r="AGC25" s="11"/>
      <c r="AGD25" s="11"/>
      <c r="AGE25" s="11"/>
      <c r="AGF25" s="11"/>
      <c r="AGG25" s="11"/>
      <c r="AGH25" s="11"/>
      <c r="AGI25" s="11"/>
      <c r="AGJ25" s="11"/>
      <c r="AGK25" s="11"/>
      <c r="AGL25" s="11"/>
      <c r="AGM25" s="11"/>
      <c r="AGN25" s="11"/>
      <c r="AGO25" s="11"/>
      <c r="AGP25" s="11"/>
      <c r="AGQ25" s="11"/>
      <c r="AGR25" s="11"/>
      <c r="AGS25" s="11"/>
      <c r="AGT25" s="11"/>
      <c r="AGU25" s="11"/>
      <c r="AGV25" s="11"/>
      <c r="AGW25" s="11"/>
      <c r="AGX25" s="11"/>
      <c r="AGY25" s="11"/>
      <c r="AGZ25" s="11"/>
      <c r="AHA25" s="11"/>
      <c r="AHB25" s="11"/>
      <c r="AHC25" s="11"/>
      <c r="AHD25" s="11"/>
      <c r="AHE25" s="11"/>
      <c r="AHF25" s="11"/>
      <c r="AHG25" s="11"/>
      <c r="AHH25" s="11"/>
      <c r="AHI25" s="11"/>
      <c r="AHJ25" s="11"/>
      <c r="AHK25" s="11"/>
      <c r="AHL25" s="11"/>
      <c r="AHM25" s="11"/>
      <c r="AHN25" s="11"/>
      <c r="AHO25" s="11"/>
      <c r="AHP25" s="11"/>
      <c r="AHQ25" s="11"/>
      <c r="AHR25" s="11"/>
      <c r="AHS25" s="11"/>
      <c r="AHT25" s="11"/>
      <c r="AHU25" s="11"/>
      <c r="AHV25" s="11"/>
      <c r="AHW25" s="11"/>
      <c r="AHX25" s="11"/>
      <c r="AHY25" s="11"/>
      <c r="AHZ25" s="11"/>
      <c r="AIA25" s="11"/>
      <c r="AIB25" s="11"/>
      <c r="AIC25" s="11"/>
      <c r="AID25" s="11"/>
      <c r="AIE25" s="11"/>
      <c r="AIF25" s="11"/>
      <c r="AIG25" s="11"/>
      <c r="AIH25" s="11"/>
      <c r="AII25" s="11"/>
      <c r="AIJ25" s="11"/>
      <c r="AIK25" s="11"/>
      <c r="AIL25" s="11"/>
      <c r="AIM25" s="11"/>
      <c r="AIN25" s="11"/>
      <c r="AIO25" s="11"/>
      <c r="AIP25" s="11"/>
      <c r="AIQ25" s="11"/>
      <c r="AIR25" s="11"/>
      <c r="AIS25" s="11"/>
      <c r="AIT25" s="11"/>
      <c r="AIU25" s="11"/>
      <c r="AIV25" s="11"/>
      <c r="AIW25" s="11"/>
      <c r="AIX25" s="11"/>
      <c r="AIY25" s="11"/>
      <c r="AIZ25" s="11"/>
      <c r="AJA25" s="11"/>
      <c r="AJB25" s="11"/>
      <c r="AJC25" s="11"/>
      <c r="AJD25" s="11"/>
      <c r="AJE25" s="11"/>
      <c r="AJF25" s="11"/>
      <c r="AJG25" s="11"/>
      <c r="AJH25" s="11"/>
      <c r="AJI25" s="11"/>
      <c r="AJJ25" s="11"/>
      <c r="AJK25" s="11"/>
      <c r="AJL25" s="11"/>
      <c r="AJM25" s="11"/>
      <c r="AJN25" s="11"/>
      <c r="AJO25" s="11"/>
      <c r="AJP25" s="11"/>
      <c r="AJQ25" s="11"/>
      <c r="AJR25" s="11"/>
      <c r="AJS25" s="11"/>
      <c r="AJT25" s="11"/>
      <c r="AJU25" s="11"/>
      <c r="AJV25" s="11"/>
      <c r="AJW25" s="11"/>
      <c r="AJX25" s="11"/>
      <c r="AJY25" s="11"/>
      <c r="AJZ25" s="11"/>
      <c r="AKA25" s="11"/>
      <c r="AKB25" s="11"/>
      <c r="AKC25" s="11"/>
      <c r="AKD25" s="11"/>
      <c r="AKE25" s="11"/>
      <c r="AKF25" s="11"/>
      <c r="AKG25" s="11"/>
      <c r="AKH25" s="11"/>
      <c r="AKI25" s="11"/>
      <c r="AKJ25" s="11"/>
      <c r="AKK25" s="11"/>
      <c r="AKL25" s="11"/>
      <c r="AKM25" s="11"/>
      <c r="AKN25" s="11"/>
      <c r="AKO25" s="11"/>
      <c r="AKP25" s="11"/>
      <c r="AKQ25" s="11"/>
      <c r="AKR25" s="11"/>
      <c r="AKS25" s="11"/>
      <c r="AKT25" s="11"/>
      <c r="AKU25" s="11"/>
      <c r="AKV25" s="11"/>
      <c r="AKW25" s="11"/>
      <c r="AKX25" s="11"/>
      <c r="AKY25" s="11"/>
      <c r="AKZ25" s="11"/>
      <c r="ALA25" s="11"/>
      <c r="ALB25" s="11"/>
      <c r="ALC25" s="11"/>
      <c r="ALD25" s="11"/>
      <c r="ALE25" s="11"/>
      <c r="ALF25" s="11"/>
      <c r="ALG25" s="11"/>
      <c r="ALH25" s="11"/>
      <c r="ALI25" s="11"/>
      <c r="ALJ25" s="11"/>
      <c r="ALK25" s="11"/>
      <c r="ALL25" s="11"/>
      <c r="ALM25" s="11"/>
      <c r="ALN25" s="11"/>
      <c r="ALO25" s="11"/>
    </row>
    <row r="26" spans="1:1004" ht="20.100000000000001" customHeight="1">
      <c r="A26" s="51"/>
      <c r="B26" s="22"/>
      <c r="C26" s="52"/>
      <c r="D26" s="69" t="s">
        <v>39</v>
      </c>
      <c r="E26" s="69"/>
      <c r="F26" s="50" t="s">
        <v>103</v>
      </c>
      <c r="G26" s="19" t="s">
        <v>104</v>
      </c>
      <c r="H26" s="20">
        <v>7959</v>
      </c>
      <c r="I26" s="15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  <c r="PQ26" s="11"/>
      <c r="PR26" s="11"/>
      <c r="PS26" s="11"/>
      <c r="PT26" s="11"/>
      <c r="PU26" s="11"/>
      <c r="PV26" s="11"/>
      <c r="PW26" s="11"/>
      <c r="PX26" s="11"/>
      <c r="PY26" s="11"/>
      <c r="PZ26" s="11"/>
      <c r="QA26" s="11"/>
      <c r="QB26" s="11"/>
      <c r="QC26" s="11"/>
      <c r="QD26" s="11"/>
      <c r="QE26" s="11"/>
      <c r="QF26" s="11"/>
      <c r="QG26" s="11"/>
      <c r="QH26" s="11"/>
      <c r="QI26" s="11"/>
      <c r="QJ26" s="11"/>
      <c r="QK26" s="11"/>
      <c r="QL26" s="11"/>
      <c r="QM26" s="11"/>
      <c r="QN26" s="11"/>
      <c r="QO26" s="11"/>
      <c r="QP26" s="11"/>
      <c r="QQ26" s="11"/>
      <c r="QR26" s="11"/>
      <c r="QS26" s="11"/>
      <c r="QT26" s="11"/>
      <c r="QU26" s="11"/>
      <c r="QV26" s="11"/>
      <c r="QW26" s="11"/>
      <c r="QX26" s="11"/>
      <c r="QY26" s="11"/>
      <c r="QZ26" s="11"/>
      <c r="RA26" s="11"/>
      <c r="RB26" s="11"/>
      <c r="RC26" s="11"/>
      <c r="RD26" s="11"/>
      <c r="RE26" s="11"/>
      <c r="RF26" s="11"/>
      <c r="RG26" s="11"/>
      <c r="RH26" s="11"/>
      <c r="RI26" s="11"/>
      <c r="RJ26" s="11"/>
      <c r="RK26" s="11"/>
      <c r="RL26" s="11"/>
      <c r="RM26" s="11"/>
      <c r="RN26" s="11"/>
      <c r="RO26" s="11"/>
      <c r="RP26" s="11"/>
      <c r="RQ26" s="11"/>
      <c r="RR26" s="11"/>
      <c r="RS26" s="11"/>
      <c r="RT26" s="11"/>
      <c r="RU26" s="11"/>
      <c r="RV26" s="11"/>
      <c r="RW26" s="11"/>
      <c r="RX26" s="11"/>
      <c r="RY26" s="11"/>
      <c r="RZ26" s="11"/>
      <c r="SA26" s="11"/>
      <c r="SB26" s="11"/>
      <c r="SC26" s="11"/>
      <c r="SD26" s="11"/>
      <c r="SE26" s="11"/>
      <c r="SF26" s="11"/>
      <c r="SG26" s="11"/>
      <c r="SH26" s="11"/>
      <c r="SI26" s="11"/>
      <c r="SJ26" s="11"/>
      <c r="SK26" s="11"/>
      <c r="SL26" s="11"/>
      <c r="SM26" s="11"/>
      <c r="SN26" s="11"/>
      <c r="SO26" s="11"/>
      <c r="SP26" s="11"/>
      <c r="SQ26" s="11"/>
      <c r="SR26" s="11"/>
      <c r="SS26" s="11"/>
      <c r="ST26" s="11"/>
      <c r="SU26" s="11"/>
      <c r="SV26" s="11"/>
      <c r="SW26" s="11"/>
      <c r="SX26" s="11"/>
      <c r="SY26" s="11"/>
      <c r="SZ26" s="11"/>
      <c r="TA26" s="11"/>
      <c r="TB26" s="11"/>
      <c r="TC26" s="11"/>
      <c r="TD26" s="11"/>
      <c r="TE26" s="11"/>
      <c r="TF26" s="11"/>
      <c r="TG26" s="11"/>
      <c r="TH26" s="11"/>
      <c r="TI26" s="11"/>
      <c r="TJ26" s="11"/>
      <c r="TK26" s="11"/>
      <c r="TL26" s="11"/>
      <c r="TM26" s="11"/>
      <c r="TN26" s="11"/>
      <c r="TO26" s="11"/>
      <c r="TP26" s="11"/>
      <c r="TQ26" s="11"/>
      <c r="TR26" s="11"/>
      <c r="TS26" s="11"/>
      <c r="TT26" s="11"/>
      <c r="TU26" s="11"/>
      <c r="TV26" s="11"/>
      <c r="TW26" s="11"/>
      <c r="TX26" s="11"/>
      <c r="TY26" s="11"/>
      <c r="TZ26" s="11"/>
      <c r="UA26" s="11"/>
      <c r="UB26" s="11"/>
      <c r="UC26" s="11"/>
      <c r="UD26" s="11"/>
      <c r="UE26" s="11"/>
      <c r="UF26" s="11"/>
      <c r="UG26" s="11"/>
      <c r="UH26" s="11"/>
      <c r="UI26" s="11"/>
      <c r="UJ26" s="11"/>
      <c r="UK26" s="11"/>
      <c r="UL26" s="11"/>
      <c r="UM26" s="11"/>
      <c r="UN26" s="11"/>
      <c r="UO26" s="11"/>
      <c r="UP26" s="11"/>
      <c r="UQ26" s="11"/>
      <c r="UR26" s="11"/>
      <c r="US26" s="11"/>
      <c r="UT26" s="11"/>
      <c r="UU26" s="11"/>
      <c r="UV26" s="11"/>
      <c r="UW26" s="11"/>
      <c r="UX26" s="11"/>
      <c r="UY26" s="11"/>
      <c r="UZ26" s="11"/>
      <c r="VA26" s="11"/>
      <c r="VB26" s="11"/>
      <c r="VC26" s="11"/>
      <c r="VD26" s="11"/>
      <c r="VE26" s="11"/>
      <c r="VF26" s="11"/>
      <c r="VG26" s="11"/>
      <c r="VH26" s="11"/>
      <c r="VI26" s="11"/>
      <c r="VJ26" s="11"/>
      <c r="VK26" s="11"/>
      <c r="VL26" s="11"/>
      <c r="VM26" s="11"/>
      <c r="VN26" s="11"/>
      <c r="VO26" s="11"/>
      <c r="VP26" s="11"/>
      <c r="VQ26" s="11"/>
      <c r="VR26" s="11"/>
      <c r="VS26" s="11"/>
      <c r="VT26" s="11"/>
      <c r="VU26" s="11"/>
      <c r="VV26" s="11"/>
      <c r="VW26" s="11"/>
      <c r="VX26" s="11"/>
      <c r="VY26" s="11"/>
      <c r="VZ26" s="11"/>
      <c r="WA26" s="11"/>
      <c r="WB26" s="11"/>
      <c r="WC26" s="11"/>
      <c r="WD26" s="11"/>
      <c r="WE26" s="11"/>
      <c r="WF26" s="11"/>
      <c r="WG26" s="11"/>
      <c r="WH26" s="11"/>
      <c r="WI26" s="11"/>
      <c r="WJ26" s="11"/>
      <c r="WK26" s="11"/>
      <c r="WL26" s="11"/>
      <c r="WM26" s="11"/>
      <c r="WN26" s="11"/>
      <c r="WO26" s="11"/>
      <c r="WP26" s="11"/>
      <c r="WQ26" s="11"/>
      <c r="WR26" s="11"/>
      <c r="WS26" s="11"/>
      <c r="WT26" s="11"/>
      <c r="WU26" s="11"/>
      <c r="WV26" s="11"/>
      <c r="WW26" s="11"/>
      <c r="WX26" s="11"/>
      <c r="WY26" s="11"/>
      <c r="WZ26" s="11"/>
      <c r="XA26" s="11"/>
      <c r="XB26" s="11"/>
      <c r="XC26" s="11"/>
      <c r="XD26" s="11"/>
      <c r="XE26" s="11"/>
      <c r="XF26" s="11"/>
      <c r="XG26" s="11"/>
      <c r="XH26" s="11"/>
      <c r="XI26" s="11"/>
      <c r="XJ26" s="11"/>
      <c r="XK26" s="11"/>
      <c r="XL26" s="11"/>
      <c r="XM26" s="11"/>
      <c r="XN26" s="11"/>
      <c r="XO26" s="11"/>
      <c r="XP26" s="11"/>
      <c r="XQ26" s="11"/>
      <c r="XR26" s="11"/>
      <c r="XS26" s="11"/>
      <c r="XT26" s="11"/>
      <c r="XU26" s="11"/>
      <c r="XV26" s="11"/>
      <c r="XW26" s="11"/>
      <c r="XX26" s="11"/>
      <c r="XY26" s="11"/>
      <c r="XZ26" s="11"/>
      <c r="YA26" s="11"/>
      <c r="YB26" s="11"/>
      <c r="YC26" s="11"/>
      <c r="YD26" s="11"/>
      <c r="YE26" s="11"/>
      <c r="YF26" s="11"/>
      <c r="YG26" s="11"/>
      <c r="YH26" s="11"/>
      <c r="YI26" s="11"/>
      <c r="YJ26" s="11"/>
      <c r="YK26" s="11"/>
      <c r="YL26" s="11"/>
      <c r="YM26" s="11"/>
      <c r="YN26" s="11"/>
      <c r="YO26" s="11"/>
      <c r="YP26" s="11"/>
      <c r="YQ26" s="11"/>
      <c r="YR26" s="11"/>
      <c r="YS26" s="11"/>
      <c r="YT26" s="11"/>
      <c r="YU26" s="11"/>
      <c r="YV26" s="11"/>
      <c r="YW26" s="11"/>
      <c r="YX26" s="11"/>
      <c r="YY26" s="11"/>
      <c r="YZ26" s="11"/>
      <c r="ZA26" s="11"/>
      <c r="ZB26" s="11"/>
      <c r="ZC26" s="11"/>
      <c r="ZD26" s="11"/>
      <c r="ZE26" s="11"/>
      <c r="ZF26" s="11"/>
      <c r="ZG26" s="11"/>
      <c r="ZH26" s="11"/>
      <c r="ZI26" s="11"/>
      <c r="ZJ26" s="11"/>
      <c r="ZK26" s="11"/>
      <c r="ZL26" s="11"/>
      <c r="ZM26" s="11"/>
      <c r="ZN26" s="11"/>
      <c r="ZO26" s="11"/>
      <c r="ZP26" s="11"/>
      <c r="ZQ26" s="11"/>
      <c r="ZR26" s="11"/>
      <c r="ZS26" s="11"/>
      <c r="ZT26" s="11"/>
      <c r="ZU26" s="11"/>
      <c r="ZV26" s="11"/>
      <c r="ZW26" s="11"/>
      <c r="ZX26" s="11"/>
      <c r="ZY26" s="11"/>
      <c r="ZZ26" s="11"/>
      <c r="AAA26" s="11"/>
      <c r="AAB26" s="11"/>
      <c r="AAC26" s="11"/>
      <c r="AAD26" s="11"/>
      <c r="AAE26" s="11"/>
      <c r="AAF26" s="11"/>
      <c r="AAG26" s="11"/>
      <c r="AAH26" s="11"/>
      <c r="AAI26" s="11"/>
      <c r="AAJ26" s="11"/>
      <c r="AAK26" s="11"/>
      <c r="AAL26" s="11"/>
      <c r="AAM26" s="11"/>
      <c r="AAN26" s="11"/>
      <c r="AAO26" s="11"/>
      <c r="AAP26" s="11"/>
      <c r="AAQ26" s="11"/>
      <c r="AAR26" s="11"/>
      <c r="AAS26" s="11"/>
      <c r="AAT26" s="11"/>
      <c r="AAU26" s="11"/>
      <c r="AAV26" s="11"/>
      <c r="AAW26" s="11"/>
      <c r="AAX26" s="11"/>
      <c r="AAY26" s="11"/>
      <c r="AAZ26" s="11"/>
      <c r="ABA26" s="11"/>
      <c r="ABB26" s="11"/>
      <c r="ABC26" s="11"/>
      <c r="ABD26" s="11"/>
      <c r="ABE26" s="11"/>
      <c r="ABF26" s="11"/>
      <c r="ABG26" s="11"/>
      <c r="ABH26" s="11"/>
      <c r="ABI26" s="11"/>
      <c r="ABJ26" s="11"/>
      <c r="ABK26" s="11"/>
      <c r="ABL26" s="11"/>
      <c r="ABM26" s="11"/>
      <c r="ABN26" s="11"/>
      <c r="ABO26" s="11"/>
      <c r="ABP26" s="11"/>
      <c r="ABQ26" s="11"/>
      <c r="ABR26" s="11"/>
      <c r="ABS26" s="11"/>
      <c r="ABT26" s="11"/>
      <c r="ABU26" s="11"/>
      <c r="ABV26" s="11"/>
      <c r="ABW26" s="11"/>
      <c r="ABX26" s="11"/>
      <c r="ABY26" s="11"/>
      <c r="ABZ26" s="11"/>
      <c r="ACA26" s="11"/>
      <c r="ACB26" s="11"/>
      <c r="ACC26" s="11"/>
      <c r="ACD26" s="11"/>
      <c r="ACE26" s="11"/>
      <c r="ACF26" s="11"/>
      <c r="ACG26" s="11"/>
      <c r="ACH26" s="11"/>
      <c r="ACI26" s="11"/>
      <c r="ACJ26" s="11"/>
      <c r="ACK26" s="11"/>
      <c r="ACL26" s="11"/>
      <c r="ACM26" s="11"/>
      <c r="ACN26" s="11"/>
      <c r="ACO26" s="11"/>
      <c r="ACP26" s="11"/>
      <c r="ACQ26" s="11"/>
      <c r="ACR26" s="11"/>
      <c r="ACS26" s="11"/>
      <c r="ACT26" s="11"/>
      <c r="ACU26" s="11"/>
      <c r="ACV26" s="11"/>
      <c r="ACW26" s="11"/>
      <c r="ACX26" s="11"/>
      <c r="ACY26" s="11"/>
      <c r="ACZ26" s="11"/>
      <c r="ADA26" s="11"/>
      <c r="ADB26" s="11"/>
      <c r="ADC26" s="11"/>
      <c r="ADD26" s="11"/>
      <c r="ADE26" s="11"/>
      <c r="ADF26" s="11"/>
      <c r="ADG26" s="11"/>
      <c r="ADH26" s="11"/>
      <c r="ADI26" s="11"/>
      <c r="ADJ26" s="11"/>
      <c r="ADK26" s="11"/>
      <c r="ADL26" s="11"/>
      <c r="ADM26" s="11"/>
      <c r="ADN26" s="11"/>
      <c r="ADO26" s="11"/>
      <c r="ADP26" s="11"/>
      <c r="ADQ26" s="11"/>
      <c r="ADR26" s="11"/>
      <c r="ADS26" s="11"/>
      <c r="ADT26" s="11"/>
      <c r="ADU26" s="11"/>
      <c r="ADV26" s="11"/>
      <c r="ADW26" s="11"/>
      <c r="ADX26" s="11"/>
      <c r="ADY26" s="11"/>
      <c r="ADZ26" s="11"/>
      <c r="AEA26" s="11"/>
      <c r="AEB26" s="11"/>
      <c r="AEC26" s="11"/>
      <c r="AED26" s="11"/>
      <c r="AEE26" s="11"/>
      <c r="AEF26" s="11"/>
      <c r="AEG26" s="11"/>
      <c r="AEH26" s="11"/>
      <c r="AEI26" s="11"/>
      <c r="AEJ26" s="11"/>
      <c r="AEK26" s="11"/>
      <c r="AEL26" s="11"/>
      <c r="AEM26" s="11"/>
      <c r="AEN26" s="11"/>
      <c r="AEO26" s="11"/>
      <c r="AEP26" s="11"/>
      <c r="AEQ26" s="11"/>
      <c r="AER26" s="11"/>
      <c r="AES26" s="11"/>
      <c r="AET26" s="11"/>
      <c r="AEU26" s="11"/>
      <c r="AEV26" s="11"/>
      <c r="AEW26" s="11"/>
      <c r="AEX26" s="11"/>
      <c r="AEY26" s="11"/>
      <c r="AEZ26" s="11"/>
      <c r="AFA26" s="11"/>
      <c r="AFB26" s="11"/>
      <c r="AFC26" s="11"/>
      <c r="AFD26" s="11"/>
      <c r="AFE26" s="11"/>
      <c r="AFF26" s="11"/>
      <c r="AFG26" s="11"/>
      <c r="AFH26" s="11"/>
      <c r="AFI26" s="11"/>
      <c r="AFJ26" s="11"/>
      <c r="AFK26" s="11"/>
      <c r="AFL26" s="11"/>
      <c r="AFM26" s="11"/>
      <c r="AFN26" s="11"/>
      <c r="AFO26" s="11"/>
      <c r="AFP26" s="11"/>
      <c r="AFQ26" s="11"/>
      <c r="AFR26" s="11"/>
      <c r="AFS26" s="11"/>
      <c r="AFT26" s="11"/>
      <c r="AFU26" s="11"/>
      <c r="AFV26" s="11"/>
      <c r="AFW26" s="11"/>
      <c r="AFX26" s="11"/>
      <c r="AFY26" s="11"/>
      <c r="AFZ26" s="11"/>
      <c r="AGA26" s="11"/>
      <c r="AGB26" s="11"/>
      <c r="AGC26" s="11"/>
      <c r="AGD26" s="11"/>
      <c r="AGE26" s="11"/>
      <c r="AGF26" s="11"/>
      <c r="AGG26" s="11"/>
      <c r="AGH26" s="11"/>
      <c r="AGI26" s="11"/>
      <c r="AGJ26" s="11"/>
      <c r="AGK26" s="11"/>
      <c r="AGL26" s="11"/>
      <c r="AGM26" s="11"/>
      <c r="AGN26" s="11"/>
      <c r="AGO26" s="11"/>
      <c r="AGP26" s="11"/>
      <c r="AGQ26" s="11"/>
      <c r="AGR26" s="11"/>
      <c r="AGS26" s="11"/>
      <c r="AGT26" s="11"/>
      <c r="AGU26" s="11"/>
      <c r="AGV26" s="11"/>
      <c r="AGW26" s="11"/>
      <c r="AGX26" s="11"/>
      <c r="AGY26" s="11"/>
      <c r="AGZ26" s="11"/>
      <c r="AHA26" s="11"/>
      <c r="AHB26" s="11"/>
      <c r="AHC26" s="11"/>
      <c r="AHD26" s="11"/>
      <c r="AHE26" s="11"/>
      <c r="AHF26" s="11"/>
      <c r="AHG26" s="11"/>
      <c r="AHH26" s="11"/>
      <c r="AHI26" s="11"/>
      <c r="AHJ26" s="11"/>
      <c r="AHK26" s="11"/>
      <c r="AHL26" s="11"/>
      <c r="AHM26" s="11"/>
      <c r="AHN26" s="11"/>
      <c r="AHO26" s="11"/>
      <c r="AHP26" s="11"/>
      <c r="AHQ26" s="11"/>
      <c r="AHR26" s="11"/>
      <c r="AHS26" s="11"/>
      <c r="AHT26" s="11"/>
      <c r="AHU26" s="11"/>
      <c r="AHV26" s="11"/>
      <c r="AHW26" s="11"/>
      <c r="AHX26" s="11"/>
      <c r="AHY26" s="11"/>
      <c r="AHZ26" s="11"/>
      <c r="AIA26" s="11"/>
      <c r="AIB26" s="11"/>
      <c r="AIC26" s="11"/>
      <c r="AID26" s="11"/>
      <c r="AIE26" s="11"/>
      <c r="AIF26" s="11"/>
      <c r="AIG26" s="11"/>
      <c r="AIH26" s="11"/>
      <c r="AII26" s="11"/>
      <c r="AIJ26" s="11"/>
      <c r="AIK26" s="11"/>
      <c r="AIL26" s="11"/>
      <c r="AIM26" s="11"/>
      <c r="AIN26" s="11"/>
      <c r="AIO26" s="11"/>
      <c r="AIP26" s="11"/>
      <c r="AIQ26" s="11"/>
      <c r="AIR26" s="11"/>
      <c r="AIS26" s="11"/>
      <c r="AIT26" s="11"/>
      <c r="AIU26" s="11"/>
      <c r="AIV26" s="11"/>
      <c r="AIW26" s="11"/>
      <c r="AIX26" s="11"/>
      <c r="AIY26" s="11"/>
      <c r="AIZ26" s="11"/>
      <c r="AJA26" s="11"/>
      <c r="AJB26" s="11"/>
      <c r="AJC26" s="11"/>
      <c r="AJD26" s="11"/>
      <c r="AJE26" s="11"/>
      <c r="AJF26" s="11"/>
      <c r="AJG26" s="11"/>
      <c r="AJH26" s="11"/>
      <c r="AJI26" s="11"/>
      <c r="AJJ26" s="11"/>
      <c r="AJK26" s="11"/>
      <c r="AJL26" s="11"/>
      <c r="AJM26" s="11"/>
      <c r="AJN26" s="11"/>
      <c r="AJO26" s="11"/>
      <c r="AJP26" s="11"/>
      <c r="AJQ26" s="11"/>
      <c r="AJR26" s="11"/>
      <c r="AJS26" s="11"/>
      <c r="AJT26" s="11"/>
      <c r="AJU26" s="11"/>
      <c r="AJV26" s="11"/>
      <c r="AJW26" s="11"/>
      <c r="AJX26" s="11"/>
      <c r="AJY26" s="11"/>
      <c r="AJZ26" s="11"/>
      <c r="AKA26" s="11"/>
      <c r="AKB26" s="11"/>
      <c r="AKC26" s="11"/>
      <c r="AKD26" s="11"/>
      <c r="AKE26" s="11"/>
      <c r="AKF26" s="11"/>
      <c r="AKG26" s="11"/>
      <c r="AKH26" s="11"/>
      <c r="AKI26" s="11"/>
      <c r="AKJ26" s="11"/>
      <c r="AKK26" s="11"/>
      <c r="AKL26" s="11"/>
      <c r="AKM26" s="11"/>
      <c r="AKN26" s="11"/>
      <c r="AKO26" s="11"/>
      <c r="AKP26" s="11"/>
      <c r="AKQ26" s="11"/>
      <c r="AKR26" s="11"/>
      <c r="AKS26" s="11"/>
      <c r="AKT26" s="11"/>
      <c r="AKU26" s="11"/>
      <c r="AKV26" s="11"/>
      <c r="AKW26" s="11"/>
      <c r="AKX26" s="11"/>
      <c r="AKY26" s="11"/>
      <c r="AKZ26" s="11"/>
      <c r="ALA26" s="11"/>
      <c r="ALB26" s="11"/>
      <c r="ALC26" s="11"/>
      <c r="ALD26" s="11"/>
      <c r="ALE26" s="11"/>
      <c r="ALF26" s="11"/>
      <c r="ALG26" s="11"/>
      <c r="ALH26" s="11"/>
      <c r="ALI26" s="11"/>
      <c r="ALJ26" s="11"/>
      <c r="ALK26" s="11"/>
      <c r="ALL26" s="11"/>
      <c r="ALM26" s="11"/>
      <c r="ALN26" s="11"/>
      <c r="ALO26" s="11"/>
    </row>
    <row r="27" spans="1:1004" ht="20.100000000000001" customHeight="1">
      <c r="A27" s="54"/>
      <c r="B27" s="22"/>
      <c r="C27" s="53"/>
      <c r="D27" s="69" t="s">
        <v>39</v>
      </c>
      <c r="E27" s="69"/>
      <c r="F27" s="55" t="s">
        <v>105</v>
      </c>
      <c r="G27" s="19" t="s">
        <v>106</v>
      </c>
      <c r="H27" s="20">
        <v>100512</v>
      </c>
      <c r="I27" s="15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  <c r="ACB27" s="11"/>
      <c r="ACC27" s="11"/>
      <c r="ACD27" s="11"/>
      <c r="ACE27" s="11"/>
      <c r="ACF27" s="11"/>
      <c r="ACG27" s="11"/>
      <c r="ACH27" s="11"/>
      <c r="ACI27" s="11"/>
      <c r="ACJ27" s="11"/>
      <c r="ACK27" s="11"/>
      <c r="ACL27" s="11"/>
      <c r="ACM27" s="11"/>
      <c r="ACN27" s="11"/>
      <c r="ACO27" s="11"/>
      <c r="ACP27" s="11"/>
      <c r="ACQ27" s="11"/>
      <c r="ACR27" s="11"/>
      <c r="ACS27" s="11"/>
      <c r="ACT27" s="11"/>
      <c r="ACU27" s="11"/>
      <c r="ACV27" s="11"/>
      <c r="ACW27" s="11"/>
      <c r="ACX27" s="11"/>
      <c r="ACY27" s="11"/>
      <c r="ACZ27" s="11"/>
      <c r="ADA27" s="11"/>
      <c r="ADB27" s="11"/>
      <c r="ADC27" s="11"/>
      <c r="ADD27" s="11"/>
      <c r="ADE27" s="11"/>
      <c r="ADF27" s="11"/>
      <c r="ADG27" s="11"/>
      <c r="ADH27" s="11"/>
      <c r="ADI27" s="11"/>
      <c r="ADJ27" s="11"/>
      <c r="ADK27" s="11"/>
      <c r="ADL27" s="11"/>
      <c r="ADM27" s="11"/>
      <c r="ADN27" s="11"/>
      <c r="ADO27" s="11"/>
      <c r="ADP27" s="11"/>
      <c r="ADQ27" s="11"/>
      <c r="ADR27" s="11"/>
      <c r="ADS27" s="11"/>
      <c r="ADT27" s="11"/>
      <c r="ADU27" s="11"/>
      <c r="ADV27" s="11"/>
      <c r="ADW27" s="11"/>
      <c r="ADX27" s="11"/>
      <c r="ADY27" s="11"/>
      <c r="ADZ27" s="11"/>
      <c r="AEA27" s="11"/>
      <c r="AEB27" s="11"/>
      <c r="AEC27" s="11"/>
      <c r="AED27" s="11"/>
      <c r="AEE27" s="11"/>
      <c r="AEF27" s="11"/>
      <c r="AEG27" s="11"/>
      <c r="AEH27" s="11"/>
      <c r="AEI27" s="11"/>
      <c r="AEJ27" s="11"/>
      <c r="AEK27" s="11"/>
      <c r="AEL27" s="11"/>
      <c r="AEM27" s="11"/>
      <c r="AEN27" s="11"/>
      <c r="AEO27" s="11"/>
      <c r="AEP27" s="11"/>
      <c r="AEQ27" s="11"/>
      <c r="AER27" s="11"/>
      <c r="AES27" s="11"/>
      <c r="AET27" s="11"/>
      <c r="AEU27" s="11"/>
      <c r="AEV27" s="11"/>
      <c r="AEW27" s="11"/>
      <c r="AEX27" s="11"/>
      <c r="AEY27" s="11"/>
      <c r="AEZ27" s="11"/>
      <c r="AFA27" s="11"/>
      <c r="AFB27" s="11"/>
      <c r="AFC27" s="11"/>
      <c r="AFD27" s="11"/>
      <c r="AFE27" s="11"/>
      <c r="AFF27" s="11"/>
      <c r="AFG27" s="11"/>
      <c r="AFH27" s="11"/>
      <c r="AFI27" s="11"/>
      <c r="AFJ27" s="11"/>
      <c r="AFK27" s="11"/>
      <c r="AFL27" s="11"/>
      <c r="AFM27" s="11"/>
      <c r="AFN27" s="11"/>
      <c r="AFO27" s="11"/>
      <c r="AFP27" s="11"/>
      <c r="AFQ27" s="11"/>
      <c r="AFR27" s="11"/>
      <c r="AFS27" s="11"/>
      <c r="AFT27" s="11"/>
      <c r="AFU27" s="11"/>
      <c r="AFV27" s="11"/>
      <c r="AFW27" s="11"/>
      <c r="AFX27" s="11"/>
      <c r="AFY27" s="11"/>
      <c r="AFZ27" s="11"/>
      <c r="AGA27" s="11"/>
      <c r="AGB27" s="11"/>
      <c r="AGC27" s="11"/>
      <c r="AGD27" s="11"/>
      <c r="AGE27" s="11"/>
      <c r="AGF27" s="11"/>
      <c r="AGG27" s="11"/>
      <c r="AGH27" s="11"/>
      <c r="AGI27" s="11"/>
      <c r="AGJ27" s="11"/>
      <c r="AGK27" s="11"/>
      <c r="AGL27" s="11"/>
      <c r="AGM27" s="11"/>
      <c r="AGN27" s="11"/>
      <c r="AGO27" s="11"/>
      <c r="AGP27" s="11"/>
      <c r="AGQ27" s="11"/>
      <c r="AGR27" s="11"/>
      <c r="AGS27" s="11"/>
      <c r="AGT27" s="11"/>
      <c r="AGU27" s="11"/>
      <c r="AGV27" s="11"/>
      <c r="AGW27" s="11"/>
      <c r="AGX27" s="11"/>
      <c r="AGY27" s="11"/>
      <c r="AGZ27" s="11"/>
      <c r="AHA27" s="11"/>
      <c r="AHB27" s="11"/>
      <c r="AHC27" s="11"/>
      <c r="AHD27" s="11"/>
      <c r="AHE27" s="11"/>
      <c r="AHF27" s="11"/>
      <c r="AHG27" s="11"/>
      <c r="AHH27" s="11"/>
      <c r="AHI27" s="11"/>
      <c r="AHJ27" s="11"/>
      <c r="AHK27" s="11"/>
      <c r="AHL27" s="11"/>
      <c r="AHM27" s="11"/>
      <c r="AHN27" s="11"/>
      <c r="AHO27" s="11"/>
      <c r="AHP27" s="11"/>
      <c r="AHQ27" s="11"/>
      <c r="AHR27" s="11"/>
      <c r="AHS27" s="11"/>
      <c r="AHT27" s="11"/>
      <c r="AHU27" s="11"/>
      <c r="AHV27" s="11"/>
      <c r="AHW27" s="11"/>
      <c r="AHX27" s="11"/>
      <c r="AHY27" s="11"/>
      <c r="AHZ27" s="11"/>
      <c r="AIA27" s="11"/>
      <c r="AIB27" s="11"/>
      <c r="AIC27" s="11"/>
      <c r="AID27" s="11"/>
      <c r="AIE27" s="11"/>
      <c r="AIF27" s="11"/>
      <c r="AIG27" s="11"/>
      <c r="AIH27" s="11"/>
      <c r="AII27" s="11"/>
      <c r="AIJ27" s="11"/>
      <c r="AIK27" s="11"/>
      <c r="AIL27" s="11"/>
      <c r="AIM27" s="11"/>
      <c r="AIN27" s="11"/>
      <c r="AIO27" s="11"/>
      <c r="AIP27" s="11"/>
      <c r="AIQ27" s="11"/>
      <c r="AIR27" s="11"/>
      <c r="AIS27" s="11"/>
      <c r="AIT27" s="11"/>
      <c r="AIU27" s="11"/>
      <c r="AIV27" s="11"/>
      <c r="AIW27" s="11"/>
      <c r="AIX27" s="11"/>
      <c r="AIY27" s="11"/>
      <c r="AIZ27" s="11"/>
      <c r="AJA27" s="11"/>
      <c r="AJB27" s="11"/>
      <c r="AJC27" s="11"/>
      <c r="AJD27" s="11"/>
      <c r="AJE27" s="11"/>
      <c r="AJF27" s="11"/>
      <c r="AJG27" s="11"/>
      <c r="AJH27" s="11"/>
      <c r="AJI27" s="11"/>
      <c r="AJJ27" s="11"/>
      <c r="AJK27" s="11"/>
      <c r="AJL27" s="11"/>
      <c r="AJM27" s="11"/>
      <c r="AJN27" s="11"/>
      <c r="AJO27" s="11"/>
      <c r="AJP27" s="11"/>
      <c r="AJQ27" s="11"/>
      <c r="AJR27" s="11"/>
      <c r="AJS27" s="11"/>
      <c r="AJT27" s="11"/>
      <c r="AJU27" s="11"/>
      <c r="AJV27" s="11"/>
      <c r="AJW27" s="11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  <c r="ALO27" s="11"/>
    </row>
    <row r="28" spans="1:1004" ht="20.100000000000001" customHeight="1">
      <c r="A28" s="58"/>
      <c r="B28" s="22"/>
      <c r="C28" s="59"/>
      <c r="D28" s="69" t="s">
        <v>39</v>
      </c>
      <c r="E28" s="69"/>
      <c r="F28" s="57" t="s">
        <v>109</v>
      </c>
      <c r="G28" s="19" t="s">
        <v>110</v>
      </c>
      <c r="H28" s="20">
        <v>13642</v>
      </c>
      <c r="I28" s="15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  <c r="ZT28" s="11"/>
      <c r="ZU28" s="11"/>
      <c r="ZV28" s="11"/>
      <c r="ZW28" s="11"/>
      <c r="ZX28" s="11"/>
      <c r="ZY28" s="11"/>
      <c r="ZZ28" s="11"/>
      <c r="AAA28" s="11"/>
      <c r="AAB28" s="11"/>
      <c r="AAC28" s="11"/>
      <c r="AAD28" s="11"/>
      <c r="AAE28" s="11"/>
      <c r="AAF28" s="11"/>
      <c r="AAG28" s="11"/>
      <c r="AAH28" s="11"/>
      <c r="AAI28" s="11"/>
      <c r="AAJ28" s="11"/>
      <c r="AAK28" s="11"/>
      <c r="AAL28" s="11"/>
      <c r="AAM28" s="11"/>
      <c r="AAN28" s="11"/>
      <c r="AAO28" s="11"/>
      <c r="AAP28" s="11"/>
      <c r="AAQ28" s="11"/>
      <c r="AAR28" s="11"/>
      <c r="AAS28" s="11"/>
      <c r="AAT28" s="11"/>
      <c r="AAU28" s="11"/>
      <c r="AAV28" s="11"/>
      <c r="AAW28" s="11"/>
      <c r="AAX28" s="11"/>
      <c r="AAY28" s="11"/>
      <c r="AAZ28" s="11"/>
      <c r="ABA28" s="11"/>
      <c r="ABB28" s="11"/>
      <c r="ABC28" s="11"/>
      <c r="ABD28" s="11"/>
      <c r="ABE28" s="11"/>
      <c r="ABF28" s="11"/>
      <c r="ABG28" s="11"/>
      <c r="ABH28" s="11"/>
      <c r="ABI28" s="11"/>
      <c r="ABJ28" s="11"/>
      <c r="ABK28" s="11"/>
      <c r="ABL28" s="11"/>
      <c r="ABM28" s="11"/>
      <c r="ABN28" s="11"/>
      <c r="ABO28" s="11"/>
      <c r="ABP28" s="11"/>
      <c r="ABQ28" s="11"/>
      <c r="ABR28" s="11"/>
      <c r="ABS28" s="11"/>
      <c r="ABT28" s="11"/>
      <c r="ABU28" s="11"/>
      <c r="ABV28" s="11"/>
      <c r="ABW28" s="11"/>
      <c r="ABX28" s="11"/>
      <c r="ABY28" s="11"/>
      <c r="ABZ28" s="11"/>
      <c r="ACA28" s="11"/>
      <c r="ACB28" s="11"/>
      <c r="ACC28" s="11"/>
      <c r="ACD28" s="11"/>
      <c r="ACE28" s="11"/>
      <c r="ACF28" s="11"/>
      <c r="ACG28" s="11"/>
      <c r="ACH28" s="11"/>
      <c r="ACI28" s="11"/>
      <c r="ACJ28" s="11"/>
      <c r="ACK28" s="11"/>
      <c r="ACL28" s="11"/>
      <c r="ACM28" s="11"/>
      <c r="ACN28" s="11"/>
      <c r="ACO28" s="11"/>
      <c r="ACP28" s="11"/>
      <c r="ACQ28" s="11"/>
      <c r="ACR28" s="11"/>
      <c r="ACS28" s="11"/>
      <c r="ACT28" s="11"/>
      <c r="ACU28" s="11"/>
      <c r="ACV28" s="11"/>
      <c r="ACW28" s="11"/>
      <c r="ACX28" s="11"/>
      <c r="ACY28" s="11"/>
      <c r="ACZ28" s="11"/>
      <c r="ADA28" s="11"/>
      <c r="ADB28" s="11"/>
      <c r="ADC28" s="11"/>
      <c r="ADD28" s="11"/>
      <c r="ADE28" s="11"/>
      <c r="ADF28" s="11"/>
      <c r="ADG28" s="11"/>
      <c r="ADH28" s="11"/>
      <c r="ADI28" s="11"/>
      <c r="ADJ28" s="11"/>
      <c r="ADK28" s="11"/>
      <c r="ADL28" s="11"/>
      <c r="ADM28" s="11"/>
      <c r="ADN28" s="11"/>
      <c r="ADO28" s="11"/>
      <c r="ADP28" s="11"/>
      <c r="ADQ28" s="11"/>
      <c r="ADR28" s="11"/>
      <c r="ADS28" s="11"/>
      <c r="ADT28" s="11"/>
      <c r="ADU28" s="11"/>
      <c r="ADV28" s="11"/>
      <c r="ADW28" s="11"/>
      <c r="ADX28" s="11"/>
      <c r="ADY28" s="11"/>
      <c r="ADZ28" s="11"/>
      <c r="AEA28" s="11"/>
      <c r="AEB28" s="11"/>
      <c r="AEC28" s="11"/>
      <c r="AED28" s="11"/>
      <c r="AEE28" s="11"/>
      <c r="AEF28" s="11"/>
      <c r="AEG28" s="11"/>
      <c r="AEH28" s="11"/>
      <c r="AEI28" s="11"/>
      <c r="AEJ28" s="11"/>
      <c r="AEK28" s="11"/>
      <c r="AEL28" s="11"/>
      <c r="AEM28" s="11"/>
      <c r="AEN28" s="11"/>
      <c r="AEO28" s="11"/>
      <c r="AEP28" s="11"/>
      <c r="AEQ28" s="11"/>
      <c r="AER28" s="11"/>
      <c r="AES28" s="11"/>
      <c r="AET28" s="11"/>
      <c r="AEU28" s="11"/>
      <c r="AEV28" s="11"/>
      <c r="AEW28" s="11"/>
      <c r="AEX28" s="11"/>
      <c r="AEY28" s="11"/>
      <c r="AEZ28" s="11"/>
      <c r="AFA28" s="11"/>
      <c r="AFB28" s="11"/>
      <c r="AFC28" s="11"/>
      <c r="AFD28" s="11"/>
      <c r="AFE28" s="11"/>
      <c r="AFF28" s="11"/>
      <c r="AFG28" s="11"/>
      <c r="AFH28" s="11"/>
      <c r="AFI28" s="11"/>
      <c r="AFJ28" s="11"/>
      <c r="AFK28" s="11"/>
      <c r="AFL28" s="11"/>
      <c r="AFM28" s="11"/>
      <c r="AFN28" s="11"/>
      <c r="AFO28" s="11"/>
      <c r="AFP28" s="11"/>
      <c r="AFQ28" s="11"/>
      <c r="AFR28" s="11"/>
      <c r="AFS28" s="11"/>
      <c r="AFT28" s="11"/>
      <c r="AFU28" s="11"/>
      <c r="AFV28" s="11"/>
      <c r="AFW28" s="11"/>
      <c r="AFX28" s="11"/>
      <c r="AFY28" s="11"/>
      <c r="AFZ28" s="11"/>
      <c r="AGA28" s="11"/>
      <c r="AGB28" s="11"/>
      <c r="AGC28" s="11"/>
      <c r="AGD28" s="11"/>
      <c r="AGE28" s="11"/>
      <c r="AGF28" s="11"/>
      <c r="AGG28" s="11"/>
      <c r="AGH28" s="11"/>
      <c r="AGI28" s="11"/>
      <c r="AGJ28" s="11"/>
      <c r="AGK28" s="11"/>
      <c r="AGL28" s="11"/>
      <c r="AGM28" s="11"/>
      <c r="AGN28" s="11"/>
      <c r="AGO28" s="11"/>
      <c r="AGP28" s="11"/>
      <c r="AGQ28" s="11"/>
      <c r="AGR28" s="11"/>
      <c r="AGS28" s="11"/>
      <c r="AGT28" s="11"/>
      <c r="AGU28" s="11"/>
      <c r="AGV28" s="11"/>
      <c r="AGW28" s="11"/>
      <c r="AGX28" s="11"/>
      <c r="AGY28" s="11"/>
      <c r="AGZ28" s="11"/>
      <c r="AHA28" s="11"/>
      <c r="AHB28" s="11"/>
      <c r="AHC28" s="11"/>
      <c r="AHD28" s="11"/>
      <c r="AHE28" s="11"/>
      <c r="AHF28" s="11"/>
      <c r="AHG28" s="11"/>
      <c r="AHH28" s="11"/>
      <c r="AHI28" s="11"/>
      <c r="AHJ28" s="11"/>
      <c r="AHK28" s="11"/>
      <c r="AHL28" s="11"/>
      <c r="AHM28" s="11"/>
      <c r="AHN28" s="11"/>
      <c r="AHO28" s="11"/>
      <c r="AHP28" s="11"/>
      <c r="AHQ28" s="11"/>
      <c r="AHR28" s="11"/>
      <c r="AHS28" s="11"/>
      <c r="AHT28" s="11"/>
      <c r="AHU28" s="11"/>
      <c r="AHV28" s="11"/>
      <c r="AHW28" s="11"/>
      <c r="AHX28" s="11"/>
      <c r="AHY28" s="11"/>
      <c r="AHZ28" s="11"/>
      <c r="AIA28" s="11"/>
      <c r="AIB28" s="11"/>
      <c r="AIC28" s="11"/>
      <c r="AID28" s="11"/>
      <c r="AIE28" s="11"/>
      <c r="AIF28" s="11"/>
      <c r="AIG28" s="11"/>
      <c r="AIH28" s="11"/>
      <c r="AII28" s="11"/>
      <c r="AIJ28" s="11"/>
      <c r="AIK28" s="11"/>
      <c r="AIL28" s="11"/>
      <c r="AIM28" s="11"/>
      <c r="AIN28" s="11"/>
      <c r="AIO28" s="11"/>
      <c r="AIP28" s="11"/>
      <c r="AIQ28" s="11"/>
      <c r="AIR28" s="11"/>
      <c r="AIS28" s="11"/>
      <c r="AIT28" s="11"/>
      <c r="AIU28" s="11"/>
      <c r="AIV28" s="11"/>
      <c r="AIW28" s="11"/>
      <c r="AIX28" s="11"/>
      <c r="AIY28" s="11"/>
      <c r="AIZ28" s="11"/>
      <c r="AJA28" s="11"/>
      <c r="AJB28" s="11"/>
      <c r="AJC28" s="11"/>
      <c r="AJD28" s="11"/>
      <c r="AJE28" s="11"/>
      <c r="AJF28" s="11"/>
      <c r="AJG28" s="11"/>
      <c r="AJH28" s="11"/>
      <c r="AJI28" s="11"/>
      <c r="AJJ28" s="11"/>
      <c r="AJK28" s="11"/>
      <c r="AJL28" s="11"/>
      <c r="AJM28" s="11"/>
      <c r="AJN28" s="11"/>
      <c r="AJO28" s="11"/>
      <c r="AJP28" s="11"/>
      <c r="AJQ28" s="11"/>
      <c r="AJR28" s="11"/>
      <c r="AJS28" s="11"/>
      <c r="AJT28" s="11"/>
      <c r="AJU28" s="11"/>
      <c r="AJV28" s="11"/>
      <c r="AJW28" s="11"/>
      <c r="AJX28" s="11"/>
      <c r="AJY28" s="11"/>
      <c r="AJZ28" s="11"/>
      <c r="AKA28" s="11"/>
      <c r="AKB28" s="11"/>
      <c r="AKC28" s="11"/>
      <c r="AKD28" s="11"/>
      <c r="AKE28" s="11"/>
      <c r="AKF28" s="11"/>
      <c r="AKG28" s="11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  <c r="ALM28" s="11"/>
      <c r="ALN28" s="11"/>
      <c r="ALO28" s="11"/>
    </row>
    <row r="29" spans="1:1004" ht="35.1" customHeight="1">
      <c r="A29" s="1"/>
      <c r="B29" s="22" t="s">
        <v>46</v>
      </c>
      <c r="C29" s="18" t="s">
        <v>47</v>
      </c>
      <c r="D29" s="69" t="s">
        <v>48</v>
      </c>
      <c r="E29" s="69"/>
      <c r="F29" s="21"/>
      <c r="G29" s="19"/>
      <c r="H29" s="20">
        <v>71918</v>
      </c>
      <c r="I29" s="15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  <c r="ZT29" s="11"/>
      <c r="ZU29" s="11"/>
      <c r="ZV29" s="11"/>
      <c r="ZW29" s="11"/>
      <c r="ZX29" s="11"/>
      <c r="ZY29" s="11"/>
      <c r="ZZ29" s="11"/>
      <c r="AAA29" s="11"/>
      <c r="AAB29" s="11"/>
      <c r="AAC29" s="11"/>
      <c r="AAD29" s="11"/>
      <c r="AAE29" s="11"/>
      <c r="AAF29" s="11"/>
      <c r="AAG29" s="11"/>
      <c r="AAH29" s="11"/>
      <c r="AAI29" s="11"/>
      <c r="AAJ29" s="11"/>
      <c r="AAK29" s="11"/>
      <c r="AAL29" s="11"/>
      <c r="AAM29" s="11"/>
      <c r="AAN29" s="11"/>
      <c r="AAO29" s="11"/>
      <c r="AAP29" s="11"/>
      <c r="AAQ29" s="11"/>
      <c r="AAR29" s="11"/>
      <c r="AAS29" s="11"/>
      <c r="AAT29" s="11"/>
      <c r="AAU29" s="11"/>
      <c r="AAV29" s="11"/>
      <c r="AAW29" s="11"/>
      <c r="AAX29" s="11"/>
      <c r="AAY29" s="11"/>
      <c r="AAZ29" s="11"/>
      <c r="ABA29" s="11"/>
      <c r="ABB29" s="11"/>
      <c r="ABC29" s="11"/>
      <c r="ABD29" s="11"/>
      <c r="ABE29" s="11"/>
      <c r="ABF29" s="11"/>
      <c r="ABG29" s="11"/>
      <c r="ABH29" s="11"/>
      <c r="ABI29" s="11"/>
      <c r="ABJ29" s="11"/>
      <c r="ABK29" s="11"/>
      <c r="ABL29" s="11"/>
      <c r="ABM29" s="11"/>
      <c r="ABN29" s="11"/>
      <c r="ABO29" s="11"/>
      <c r="ABP29" s="11"/>
      <c r="ABQ29" s="11"/>
      <c r="ABR29" s="11"/>
      <c r="ABS29" s="11"/>
      <c r="ABT29" s="11"/>
      <c r="ABU29" s="11"/>
      <c r="ABV29" s="11"/>
      <c r="ABW29" s="11"/>
      <c r="ABX29" s="11"/>
      <c r="ABY29" s="11"/>
      <c r="ABZ29" s="11"/>
      <c r="ACA29" s="11"/>
      <c r="ACB29" s="11"/>
      <c r="ACC29" s="11"/>
      <c r="ACD29" s="11"/>
      <c r="ACE29" s="11"/>
      <c r="ACF29" s="11"/>
      <c r="ACG29" s="11"/>
      <c r="ACH29" s="11"/>
      <c r="ACI29" s="11"/>
      <c r="ACJ29" s="11"/>
      <c r="ACK29" s="11"/>
      <c r="ACL29" s="11"/>
      <c r="ACM29" s="11"/>
      <c r="ACN29" s="11"/>
      <c r="ACO29" s="11"/>
      <c r="ACP29" s="11"/>
      <c r="ACQ29" s="11"/>
      <c r="ACR29" s="11"/>
      <c r="ACS29" s="11"/>
      <c r="ACT29" s="11"/>
      <c r="ACU29" s="11"/>
      <c r="ACV29" s="11"/>
      <c r="ACW29" s="11"/>
      <c r="ACX29" s="11"/>
      <c r="ACY29" s="11"/>
      <c r="ACZ29" s="11"/>
      <c r="ADA29" s="11"/>
      <c r="ADB29" s="11"/>
      <c r="ADC29" s="11"/>
      <c r="ADD29" s="11"/>
      <c r="ADE29" s="11"/>
      <c r="ADF29" s="11"/>
      <c r="ADG29" s="11"/>
      <c r="ADH29" s="11"/>
      <c r="ADI29" s="11"/>
      <c r="ADJ29" s="11"/>
      <c r="ADK29" s="11"/>
      <c r="ADL29" s="11"/>
      <c r="ADM29" s="11"/>
      <c r="ADN29" s="11"/>
      <c r="ADO29" s="11"/>
      <c r="ADP29" s="11"/>
      <c r="ADQ29" s="11"/>
      <c r="ADR29" s="11"/>
      <c r="ADS29" s="11"/>
      <c r="ADT29" s="11"/>
      <c r="ADU29" s="11"/>
      <c r="ADV29" s="11"/>
      <c r="ADW29" s="11"/>
      <c r="ADX29" s="11"/>
      <c r="ADY29" s="11"/>
      <c r="ADZ29" s="11"/>
      <c r="AEA29" s="11"/>
      <c r="AEB29" s="11"/>
      <c r="AEC29" s="11"/>
      <c r="AED29" s="11"/>
      <c r="AEE29" s="11"/>
      <c r="AEF29" s="11"/>
      <c r="AEG29" s="11"/>
      <c r="AEH29" s="11"/>
      <c r="AEI29" s="11"/>
      <c r="AEJ29" s="11"/>
      <c r="AEK29" s="11"/>
      <c r="AEL29" s="11"/>
      <c r="AEM29" s="11"/>
      <c r="AEN29" s="11"/>
      <c r="AEO29" s="11"/>
      <c r="AEP29" s="11"/>
      <c r="AEQ29" s="11"/>
      <c r="AER29" s="11"/>
      <c r="AES29" s="11"/>
      <c r="AET29" s="11"/>
      <c r="AEU29" s="11"/>
      <c r="AEV29" s="11"/>
      <c r="AEW29" s="11"/>
      <c r="AEX29" s="11"/>
      <c r="AEY29" s="11"/>
      <c r="AEZ29" s="11"/>
      <c r="AFA29" s="11"/>
      <c r="AFB29" s="11"/>
      <c r="AFC29" s="11"/>
      <c r="AFD29" s="11"/>
      <c r="AFE29" s="11"/>
      <c r="AFF29" s="11"/>
      <c r="AFG29" s="11"/>
      <c r="AFH29" s="11"/>
      <c r="AFI29" s="11"/>
      <c r="AFJ29" s="11"/>
      <c r="AFK29" s="11"/>
      <c r="AFL29" s="11"/>
      <c r="AFM29" s="11"/>
      <c r="AFN29" s="11"/>
      <c r="AFO29" s="11"/>
      <c r="AFP29" s="11"/>
      <c r="AFQ29" s="11"/>
      <c r="AFR29" s="11"/>
      <c r="AFS29" s="11"/>
      <c r="AFT29" s="11"/>
      <c r="AFU29" s="11"/>
      <c r="AFV29" s="11"/>
      <c r="AFW29" s="11"/>
      <c r="AFX29" s="11"/>
      <c r="AFY29" s="11"/>
      <c r="AFZ29" s="11"/>
      <c r="AGA29" s="11"/>
      <c r="AGB29" s="11"/>
      <c r="AGC29" s="11"/>
      <c r="AGD29" s="11"/>
      <c r="AGE29" s="11"/>
      <c r="AGF29" s="11"/>
      <c r="AGG29" s="11"/>
      <c r="AGH29" s="11"/>
      <c r="AGI29" s="11"/>
      <c r="AGJ29" s="11"/>
      <c r="AGK29" s="11"/>
      <c r="AGL29" s="11"/>
      <c r="AGM29" s="11"/>
      <c r="AGN29" s="11"/>
      <c r="AGO29" s="11"/>
      <c r="AGP29" s="11"/>
      <c r="AGQ29" s="11"/>
      <c r="AGR29" s="11"/>
      <c r="AGS29" s="11"/>
      <c r="AGT29" s="11"/>
      <c r="AGU29" s="11"/>
      <c r="AGV29" s="11"/>
      <c r="AGW29" s="11"/>
      <c r="AGX29" s="11"/>
      <c r="AGY29" s="11"/>
      <c r="AGZ29" s="11"/>
      <c r="AHA29" s="11"/>
      <c r="AHB29" s="11"/>
      <c r="AHC29" s="11"/>
      <c r="AHD29" s="11"/>
      <c r="AHE29" s="11"/>
      <c r="AHF29" s="11"/>
      <c r="AHG29" s="11"/>
      <c r="AHH29" s="11"/>
      <c r="AHI29" s="11"/>
      <c r="AHJ29" s="11"/>
      <c r="AHK29" s="11"/>
      <c r="AHL29" s="11"/>
      <c r="AHM29" s="11"/>
      <c r="AHN29" s="11"/>
      <c r="AHO29" s="11"/>
      <c r="AHP29" s="11"/>
      <c r="AHQ29" s="11"/>
      <c r="AHR29" s="11"/>
      <c r="AHS29" s="11"/>
      <c r="AHT29" s="11"/>
      <c r="AHU29" s="11"/>
      <c r="AHV29" s="11"/>
      <c r="AHW29" s="11"/>
      <c r="AHX29" s="11"/>
      <c r="AHY29" s="11"/>
      <c r="AHZ29" s="11"/>
      <c r="AIA29" s="11"/>
      <c r="AIB29" s="11"/>
      <c r="AIC29" s="11"/>
      <c r="AID29" s="11"/>
      <c r="AIE29" s="11"/>
      <c r="AIF29" s="11"/>
      <c r="AIG29" s="11"/>
      <c r="AIH29" s="11"/>
      <c r="AII29" s="11"/>
      <c r="AIJ29" s="11"/>
      <c r="AIK29" s="11"/>
      <c r="AIL29" s="11"/>
      <c r="AIM29" s="11"/>
      <c r="AIN29" s="11"/>
      <c r="AIO29" s="11"/>
      <c r="AIP29" s="11"/>
      <c r="AIQ29" s="11"/>
      <c r="AIR29" s="11"/>
      <c r="AIS29" s="11"/>
      <c r="AIT29" s="11"/>
      <c r="AIU29" s="11"/>
      <c r="AIV29" s="11"/>
      <c r="AIW29" s="11"/>
      <c r="AIX29" s="11"/>
      <c r="AIY29" s="11"/>
      <c r="AIZ29" s="11"/>
      <c r="AJA29" s="11"/>
      <c r="AJB29" s="11"/>
      <c r="AJC29" s="11"/>
      <c r="AJD29" s="11"/>
      <c r="AJE29" s="11"/>
      <c r="AJF29" s="11"/>
      <c r="AJG29" s="11"/>
      <c r="AJH29" s="11"/>
      <c r="AJI29" s="11"/>
      <c r="AJJ29" s="11"/>
      <c r="AJK29" s="11"/>
      <c r="AJL29" s="11"/>
      <c r="AJM29" s="11"/>
      <c r="AJN29" s="11"/>
      <c r="AJO29" s="11"/>
      <c r="AJP29" s="11"/>
      <c r="AJQ29" s="11"/>
      <c r="AJR29" s="11"/>
      <c r="AJS29" s="11"/>
      <c r="AJT29" s="11"/>
      <c r="AJU29" s="11"/>
      <c r="AJV29" s="11"/>
      <c r="AJW29" s="11"/>
      <c r="AJX29" s="11"/>
      <c r="AJY29" s="11"/>
      <c r="AJZ29" s="11"/>
      <c r="AKA29" s="11"/>
      <c r="AKB29" s="11"/>
      <c r="AKC29" s="11"/>
      <c r="AKD29" s="11"/>
      <c r="AKE29" s="11"/>
      <c r="AKF29" s="11"/>
      <c r="AKG29" s="11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  <c r="ALM29" s="11"/>
      <c r="ALN29" s="11"/>
      <c r="ALO29" s="11"/>
    </row>
    <row r="30" spans="1:1004" ht="20.100000000000001" customHeight="1">
      <c r="A30" s="1"/>
      <c r="B30" s="22" t="s">
        <v>49</v>
      </c>
      <c r="C30" s="18" t="s">
        <v>50</v>
      </c>
      <c r="D30" s="69" t="s">
        <v>39</v>
      </c>
      <c r="E30" s="69"/>
      <c r="F30" s="21"/>
      <c r="G30" s="19"/>
      <c r="H30" s="20">
        <v>8351</v>
      </c>
      <c r="I30" s="15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11"/>
      <c r="ALP30" s="11"/>
    </row>
    <row r="31" spans="1:1004" ht="30" customHeight="1">
      <c r="A31" s="1"/>
      <c r="B31" s="16" t="s">
        <v>51</v>
      </c>
      <c r="C31" s="23" t="s">
        <v>52</v>
      </c>
      <c r="D31" s="61" t="s">
        <v>39</v>
      </c>
      <c r="E31" s="61"/>
      <c r="F31" s="21"/>
      <c r="G31" s="19"/>
      <c r="H31" s="15">
        <f>H32+H33+H34</f>
        <v>32801</v>
      </c>
      <c r="I31" s="15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11"/>
    </row>
    <row r="32" spans="1:1004" ht="27" customHeight="1">
      <c r="A32" s="1"/>
      <c r="B32" s="16" t="s">
        <v>53</v>
      </c>
      <c r="C32" s="17" t="s">
        <v>54</v>
      </c>
      <c r="D32" s="61" t="s">
        <v>20</v>
      </c>
      <c r="E32" s="61"/>
      <c r="F32" s="21"/>
      <c r="G32" s="19"/>
      <c r="H32" s="20">
        <v>4187</v>
      </c>
      <c r="I32" s="15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</row>
    <row r="33" spans="1:1004" ht="28.5" customHeight="1">
      <c r="A33" s="1"/>
      <c r="B33" s="16" t="s">
        <v>55</v>
      </c>
      <c r="C33" s="18" t="s">
        <v>56</v>
      </c>
      <c r="D33" s="69" t="s">
        <v>20</v>
      </c>
      <c r="E33" s="69"/>
      <c r="F33" s="21"/>
      <c r="G33" s="24"/>
      <c r="H33" s="20">
        <v>28614</v>
      </c>
      <c r="I33" s="15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11"/>
    </row>
    <row r="34" spans="1:1004" ht="27.95" customHeight="1">
      <c r="A34" s="1"/>
      <c r="B34" s="16" t="s">
        <v>57</v>
      </c>
      <c r="C34" s="17" t="s">
        <v>58</v>
      </c>
      <c r="D34" s="61" t="s">
        <v>20</v>
      </c>
      <c r="E34" s="61"/>
      <c r="F34" s="21"/>
      <c r="G34" s="19"/>
      <c r="H34" s="20">
        <f>H340</f>
        <v>0</v>
      </c>
      <c r="I34" s="15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11"/>
      <c r="ALO34" s="11"/>
    </row>
    <row r="35" spans="1:1004" ht="27.95" customHeight="1">
      <c r="A35" s="43"/>
      <c r="B35" s="16"/>
      <c r="C35" s="42"/>
      <c r="D35" s="61" t="s">
        <v>20</v>
      </c>
      <c r="E35" s="61"/>
      <c r="F35" s="44"/>
      <c r="G35" s="19"/>
      <c r="H35" s="20">
        <v>0</v>
      </c>
      <c r="I35" s="15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11"/>
    </row>
    <row r="36" spans="1:1004" ht="51.75" customHeight="1">
      <c r="A36" s="1"/>
      <c r="B36" s="12" t="s">
        <v>59</v>
      </c>
      <c r="C36" s="13" t="s">
        <v>60</v>
      </c>
      <c r="D36" s="61" t="s">
        <v>48</v>
      </c>
      <c r="E36" s="61"/>
      <c r="F36" s="21" t="s">
        <v>30</v>
      </c>
      <c r="G36" s="19"/>
      <c r="H36" s="14">
        <v>0</v>
      </c>
      <c r="I36" s="15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  <c r="IX36" s="9"/>
      <c r="IY36" s="9"/>
      <c r="IZ36" s="9"/>
      <c r="JA36" s="9"/>
      <c r="JB36" s="9"/>
      <c r="JC36" s="9"/>
      <c r="JD36" s="9"/>
      <c r="JE36" s="9"/>
      <c r="JF36" s="9"/>
      <c r="JG36" s="9"/>
      <c r="JH36" s="9"/>
      <c r="JI36" s="9"/>
      <c r="JJ36" s="9"/>
      <c r="JK36" s="9"/>
      <c r="JL36" s="9"/>
      <c r="JM36" s="9"/>
      <c r="JN36" s="9"/>
      <c r="JO36" s="9"/>
      <c r="JP36" s="9"/>
      <c r="JQ36" s="9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9"/>
      <c r="LG36" s="9"/>
      <c r="LH36" s="9"/>
      <c r="LI36" s="9"/>
      <c r="LJ36" s="9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9"/>
      <c r="LZ36" s="9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9"/>
      <c r="NC36" s="9"/>
      <c r="ND36" s="9"/>
      <c r="NE36" s="9"/>
      <c r="NF36" s="9"/>
      <c r="NG36" s="9"/>
      <c r="NH36" s="9"/>
      <c r="NI36" s="9"/>
      <c r="NJ36" s="9"/>
      <c r="NK36" s="9"/>
      <c r="NL36" s="9"/>
      <c r="NM36" s="9"/>
      <c r="NN36" s="9"/>
      <c r="NO36" s="9"/>
      <c r="NP36" s="9"/>
      <c r="NQ36" s="9"/>
      <c r="NR36" s="9"/>
      <c r="NS36" s="9"/>
      <c r="NT36" s="9"/>
      <c r="NU36" s="9"/>
      <c r="NV36" s="9"/>
      <c r="NW36" s="9"/>
      <c r="NX36" s="9"/>
      <c r="NY36" s="9"/>
      <c r="NZ36" s="9"/>
      <c r="OA36" s="9"/>
      <c r="OB36" s="9"/>
      <c r="OC36" s="9"/>
      <c r="OD36" s="9"/>
      <c r="OE36" s="9"/>
      <c r="OF36" s="9"/>
      <c r="OG36" s="9"/>
      <c r="OH36" s="9"/>
      <c r="OI36" s="9"/>
      <c r="OJ36" s="9"/>
      <c r="OK36" s="9"/>
      <c r="OL36" s="9"/>
      <c r="OM36" s="9"/>
      <c r="ON36" s="9"/>
      <c r="OO36" s="9"/>
      <c r="OP36" s="9"/>
      <c r="OQ36" s="9"/>
      <c r="OR36" s="9"/>
      <c r="OS36" s="9"/>
      <c r="OT36" s="9"/>
      <c r="OU36" s="9"/>
      <c r="OV36" s="9"/>
      <c r="OW36" s="9"/>
      <c r="OX36" s="9"/>
      <c r="OY36" s="9"/>
      <c r="OZ36" s="9"/>
      <c r="PA36" s="9"/>
      <c r="PB36" s="9"/>
      <c r="PC36" s="9"/>
      <c r="PD36" s="9"/>
      <c r="PE36" s="9"/>
      <c r="PF36" s="9"/>
      <c r="PG36" s="9"/>
      <c r="PH36" s="9"/>
      <c r="PI36" s="9"/>
      <c r="PJ36" s="9"/>
      <c r="PK36" s="9"/>
      <c r="PL36" s="9"/>
      <c r="PM36" s="9"/>
      <c r="PN36" s="9"/>
      <c r="PO36" s="9"/>
      <c r="PP36" s="9"/>
      <c r="PQ36" s="9"/>
      <c r="PR36" s="9"/>
      <c r="PS36" s="9"/>
      <c r="PT36" s="9"/>
      <c r="PU36" s="9"/>
      <c r="PV36" s="9"/>
      <c r="PW36" s="9"/>
      <c r="PX36" s="9"/>
      <c r="PY36" s="9"/>
      <c r="PZ36" s="9"/>
      <c r="QA36" s="9"/>
      <c r="QB36" s="9"/>
      <c r="QC36" s="9"/>
      <c r="QD36" s="9"/>
      <c r="QE36" s="9"/>
      <c r="QF36" s="9"/>
      <c r="QG36" s="9"/>
      <c r="QH36" s="9"/>
      <c r="QI36" s="9"/>
      <c r="QJ36" s="9"/>
      <c r="QK36" s="9"/>
      <c r="QL36" s="9"/>
      <c r="QM36" s="9"/>
      <c r="QN36" s="9"/>
      <c r="QO36" s="9"/>
      <c r="QP36" s="9"/>
      <c r="QQ36" s="9"/>
      <c r="QR36" s="9"/>
      <c r="QS36" s="9"/>
      <c r="QT36" s="9"/>
      <c r="QU36" s="9"/>
      <c r="QV36" s="9"/>
      <c r="QW36" s="9"/>
      <c r="QX36" s="9"/>
      <c r="QY36" s="9"/>
      <c r="QZ36" s="9"/>
      <c r="RA36" s="9"/>
      <c r="RB36" s="9"/>
      <c r="RC36" s="9"/>
      <c r="RD36" s="9"/>
      <c r="RE36" s="9"/>
      <c r="RF36" s="9"/>
      <c r="RG36" s="9"/>
      <c r="RH36" s="9"/>
      <c r="RI36" s="9"/>
      <c r="RJ36" s="9"/>
      <c r="RK36" s="9"/>
      <c r="RL36" s="9"/>
      <c r="RM36" s="9"/>
      <c r="RN36" s="9"/>
      <c r="RO36" s="9"/>
      <c r="RP36" s="9"/>
      <c r="RQ36" s="9"/>
      <c r="RR36" s="9"/>
      <c r="RS36" s="9"/>
      <c r="RT36" s="9"/>
      <c r="RU36" s="9"/>
      <c r="RV36" s="9"/>
      <c r="RW36" s="9"/>
      <c r="RX36" s="9"/>
      <c r="RY36" s="9"/>
      <c r="RZ36" s="9"/>
      <c r="SA36" s="9"/>
      <c r="SB36" s="9"/>
      <c r="SC36" s="9"/>
      <c r="SD36" s="9"/>
      <c r="SE36" s="9"/>
      <c r="SF36" s="9"/>
      <c r="SG36" s="9"/>
      <c r="SH36" s="9"/>
      <c r="SI36" s="9"/>
      <c r="SJ36" s="9"/>
      <c r="SK36" s="9"/>
      <c r="SL36" s="9"/>
      <c r="SM36" s="9"/>
      <c r="SN36" s="9"/>
      <c r="SO36" s="9"/>
      <c r="SP36" s="9"/>
      <c r="SQ36" s="9"/>
      <c r="SR36" s="9"/>
      <c r="SS36" s="9"/>
      <c r="ST36" s="9"/>
      <c r="SU36" s="9"/>
      <c r="SV36" s="9"/>
      <c r="SW36" s="9"/>
      <c r="SX36" s="9"/>
      <c r="SY36" s="9"/>
      <c r="SZ36" s="9"/>
      <c r="TA36" s="9"/>
      <c r="TB36" s="9"/>
      <c r="TC36" s="9"/>
      <c r="TD36" s="9"/>
      <c r="TE36" s="9"/>
      <c r="TF36" s="9"/>
      <c r="TG36" s="9"/>
      <c r="TH36" s="9"/>
      <c r="TI36" s="9"/>
      <c r="TJ36" s="9"/>
      <c r="TK36" s="9"/>
      <c r="TL36" s="9"/>
      <c r="TM36" s="9"/>
      <c r="TN36" s="9"/>
      <c r="TO36" s="9"/>
      <c r="TP36" s="9"/>
      <c r="TQ36" s="9"/>
      <c r="TR36" s="9"/>
      <c r="TS36" s="9"/>
      <c r="TT36" s="9"/>
      <c r="TU36" s="9"/>
      <c r="TV36" s="9"/>
      <c r="TW36" s="9"/>
      <c r="TX36" s="9"/>
      <c r="TY36" s="9"/>
      <c r="TZ36" s="9"/>
      <c r="UA36" s="9"/>
      <c r="UB36" s="9"/>
      <c r="UC36" s="9"/>
      <c r="UD36" s="9"/>
      <c r="UE36" s="9"/>
      <c r="UF36" s="9"/>
      <c r="UG36" s="9"/>
      <c r="UH36" s="9"/>
      <c r="UI36" s="9"/>
      <c r="UJ36" s="9"/>
      <c r="UK36" s="9"/>
      <c r="UL36" s="9"/>
      <c r="UM36" s="9"/>
      <c r="UN36" s="9"/>
      <c r="UO36" s="9"/>
      <c r="UP36" s="9"/>
      <c r="UQ36" s="9"/>
      <c r="UR36" s="9"/>
      <c r="US36" s="9"/>
      <c r="UT36" s="9"/>
      <c r="UU36" s="9"/>
      <c r="UV36" s="9"/>
      <c r="UW36" s="9"/>
      <c r="UX36" s="9"/>
      <c r="UY36" s="9"/>
      <c r="UZ36" s="9"/>
      <c r="VA36" s="9"/>
      <c r="VB36" s="9"/>
      <c r="VC36" s="9"/>
      <c r="VD36" s="9"/>
      <c r="VE36" s="9"/>
      <c r="VF36" s="9"/>
      <c r="VG36" s="9"/>
      <c r="VH36" s="9"/>
      <c r="VI36" s="9"/>
      <c r="VJ36" s="9"/>
      <c r="VK36" s="9"/>
      <c r="VL36" s="9"/>
      <c r="VM36" s="9"/>
      <c r="VN36" s="9"/>
      <c r="VO36" s="9"/>
      <c r="VP36" s="9"/>
      <c r="VQ36" s="9"/>
      <c r="VR36" s="9"/>
      <c r="VS36" s="9"/>
      <c r="VT36" s="9"/>
      <c r="VU36" s="9"/>
      <c r="VV36" s="9"/>
      <c r="VW36" s="9"/>
      <c r="VX36" s="9"/>
      <c r="VY36" s="9"/>
      <c r="VZ36" s="9"/>
      <c r="WA36" s="9"/>
      <c r="WB36" s="9"/>
      <c r="WC36" s="9"/>
      <c r="WD36" s="9"/>
      <c r="WE36" s="9"/>
      <c r="WF36" s="9"/>
      <c r="WG36" s="9"/>
      <c r="WH36" s="9"/>
      <c r="WI36" s="9"/>
      <c r="WJ36" s="9"/>
      <c r="WK36" s="9"/>
      <c r="WL36" s="9"/>
      <c r="WM36" s="9"/>
      <c r="WN36" s="9"/>
      <c r="WO36" s="9"/>
      <c r="WP36" s="9"/>
      <c r="WQ36" s="9"/>
      <c r="WR36" s="9"/>
      <c r="WS36" s="9"/>
      <c r="WT36" s="9"/>
      <c r="WU36" s="9"/>
      <c r="WV36" s="9"/>
      <c r="WW36" s="9"/>
      <c r="WX36" s="9"/>
      <c r="WY36" s="9"/>
      <c r="WZ36" s="9"/>
      <c r="XA36" s="9"/>
      <c r="XB36" s="9"/>
      <c r="XC36" s="9"/>
      <c r="XD36" s="9"/>
      <c r="XE36" s="9"/>
      <c r="XF36" s="9"/>
      <c r="XG36" s="9"/>
      <c r="XH36" s="9"/>
      <c r="XI36" s="9"/>
      <c r="XJ36" s="9"/>
      <c r="XK36" s="9"/>
      <c r="XL36" s="9"/>
      <c r="XM36" s="9"/>
      <c r="XN36" s="9"/>
      <c r="XO36" s="9"/>
      <c r="XP36" s="9"/>
      <c r="XQ36" s="9"/>
      <c r="XR36" s="9"/>
      <c r="XS36" s="9"/>
      <c r="XT36" s="9"/>
      <c r="XU36" s="9"/>
      <c r="XV36" s="9"/>
      <c r="XW36" s="9"/>
      <c r="XX36" s="9"/>
      <c r="XY36" s="9"/>
      <c r="XZ36" s="9"/>
      <c r="YA36" s="9"/>
      <c r="YB36" s="9"/>
      <c r="YC36" s="9"/>
      <c r="YD36" s="9"/>
      <c r="YE36" s="9"/>
      <c r="YF36" s="9"/>
      <c r="YG36" s="9"/>
      <c r="YH36" s="9"/>
      <c r="YI36" s="9"/>
      <c r="YJ36" s="9"/>
      <c r="YK36" s="9"/>
      <c r="YL36" s="9"/>
      <c r="YM36" s="9"/>
      <c r="YN36" s="9"/>
      <c r="YO36" s="9"/>
      <c r="YP36" s="9"/>
      <c r="YQ36" s="9"/>
      <c r="YR36" s="9"/>
      <c r="YS36" s="9"/>
      <c r="YT36" s="9"/>
      <c r="YU36" s="9"/>
      <c r="YV36" s="9"/>
      <c r="YW36" s="9"/>
      <c r="YX36" s="9"/>
      <c r="YY36" s="9"/>
      <c r="YZ36" s="9"/>
      <c r="ZA36" s="9"/>
      <c r="ZB36" s="9"/>
      <c r="ZC36" s="9"/>
      <c r="ZD36" s="9"/>
      <c r="ZE36" s="9"/>
      <c r="ZF36" s="9"/>
      <c r="ZG36" s="9"/>
      <c r="ZH36" s="9"/>
      <c r="ZI36" s="9"/>
      <c r="ZJ36" s="9"/>
      <c r="ZK36" s="9"/>
      <c r="ZL36" s="9"/>
      <c r="ZM36" s="9"/>
      <c r="ZN36" s="9"/>
      <c r="ZO36" s="9"/>
      <c r="ZP36" s="9"/>
      <c r="ZQ36" s="9"/>
      <c r="ZR36" s="9"/>
      <c r="ZS36" s="9"/>
      <c r="ZT36" s="9"/>
      <c r="ZU36" s="9"/>
      <c r="ZV36" s="9"/>
      <c r="ZW36" s="9"/>
      <c r="ZX36" s="9"/>
      <c r="ZY36" s="9"/>
      <c r="ZZ36" s="9"/>
      <c r="AAA36" s="9"/>
      <c r="AAB36" s="9"/>
      <c r="AAC36" s="9"/>
      <c r="AAD36" s="9"/>
      <c r="AAE36" s="9"/>
      <c r="AAF36" s="9"/>
      <c r="AAG36" s="9"/>
      <c r="AAH36" s="9"/>
      <c r="AAI36" s="9"/>
      <c r="AAJ36" s="9"/>
      <c r="AAK36" s="9"/>
      <c r="AAL36" s="9"/>
      <c r="AAM36" s="9"/>
      <c r="AAN36" s="9"/>
      <c r="AAO36" s="9"/>
      <c r="AAP36" s="9"/>
      <c r="AAQ36" s="9"/>
      <c r="AAR36" s="9"/>
      <c r="AAS36" s="9"/>
      <c r="AAT36" s="9"/>
      <c r="AAU36" s="9"/>
      <c r="AAV36" s="9"/>
      <c r="AAW36" s="9"/>
      <c r="AAX36" s="9"/>
      <c r="AAY36" s="9"/>
      <c r="AAZ36" s="9"/>
      <c r="ABA36" s="9"/>
      <c r="ABB36" s="9"/>
      <c r="ABC36" s="9"/>
      <c r="ABD36" s="9"/>
      <c r="ABE36" s="9"/>
      <c r="ABF36" s="9"/>
      <c r="ABG36" s="9"/>
      <c r="ABH36" s="9"/>
      <c r="ABI36" s="9"/>
      <c r="ABJ36" s="9"/>
      <c r="ABK36" s="9"/>
      <c r="ABL36" s="9"/>
      <c r="ABM36" s="9"/>
      <c r="ABN36" s="9"/>
      <c r="ABO36" s="9"/>
      <c r="ABP36" s="9"/>
      <c r="ABQ36" s="9"/>
      <c r="ABR36" s="9"/>
      <c r="ABS36" s="9"/>
      <c r="ABT36" s="9"/>
      <c r="ABU36" s="9"/>
      <c r="ABV36" s="9"/>
      <c r="ABW36" s="9"/>
      <c r="ABX36" s="9"/>
      <c r="ABY36" s="9"/>
      <c r="ABZ36" s="9"/>
      <c r="ACA36" s="9"/>
      <c r="ACB36" s="9"/>
      <c r="ACC36" s="9"/>
      <c r="ACD36" s="9"/>
      <c r="ACE36" s="9"/>
      <c r="ACF36" s="9"/>
      <c r="ACG36" s="9"/>
      <c r="ACH36" s="9"/>
      <c r="ACI36" s="9"/>
      <c r="ACJ36" s="9"/>
      <c r="ACK36" s="9"/>
      <c r="ACL36" s="9"/>
      <c r="ACM36" s="9"/>
      <c r="ACN36" s="9"/>
      <c r="ACO36" s="9"/>
      <c r="ACP36" s="9"/>
      <c r="ACQ36" s="9"/>
      <c r="ACR36" s="9"/>
      <c r="ACS36" s="9"/>
      <c r="ACT36" s="9"/>
      <c r="ACU36" s="9"/>
      <c r="ACV36" s="9"/>
      <c r="ACW36" s="9"/>
      <c r="ACX36" s="9"/>
      <c r="ACY36" s="9"/>
      <c r="ACZ36" s="9"/>
      <c r="ADA36" s="9"/>
      <c r="ADB36" s="9"/>
      <c r="ADC36" s="9"/>
      <c r="ADD36" s="9"/>
      <c r="ADE36" s="9"/>
      <c r="ADF36" s="9"/>
      <c r="ADG36" s="9"/>
      <c r="ADH36" s="9"/>
      <c r="ADI36" s="9"/>
      <c r="ADJ36" s="9"/>
      <c r="ADK36" s="9"/>
      <c r="ADL36" s="9"/>
      <c r="ADM36" s="9"/>
      <c r="ADN36" s="9"/>
      <c r="ADO36" s="9"/>
      <c r="ADP36" s="9"/>
      <c r="ADQ36" s="9"/>
      <c r="ADR36" s="9"/>
      <c r="ADS36" s="9"/>
      <c r="ADT36" s="9"/>
      <c r="ADU36" s="9"/>
      <c r="ADV36" s="9"/>
      <c r="ADW36" s="9"/>
      <c r="ADX36" s="9"/>
      <c r="ADY36" s="9"/>
      <c r="ADZ36" s="9"/>
      <c r="AEA36" s="9"/>
      <c r="AEB36" s="9"/>
      <c r="AEC36" s="9"/>
      <c r="AED36" s="9"/>
      <c r="AEE36" s="9"/>
      <c r="AEF36" s="9"/>
      <c r="AEG36" s="9"/>
      <c r="AEH36" s="9"/>
      <c r="AEI36" s="9"/>
      <c r="AEJ36" s="9"/>
      <c r="AEK36" s="9"/>
      <c r="AEL36" s="9"/>
      <c r="AEM36" s="9"/>
      <c r="AEN36" s="9"/>
      <c r="AEO36" s="9"/>
      <c r="AEP36" s="9"/>
      <c r="AEQ36" s="9"/>
      <c r="AER36" s="9"/>
      <c r="AES36" s="9"/>
      <c r="AET36" s="9"/>
      <c r="AEU36" s="9"/>
      <c r="AEV36" s="9"/>
      <c r="AEW36" s="9"/>
      <c r="AEX36" s="9"/>
      <c r="AEY36" s="9"/>
      <c r="AEZ36" s="9"/>
      <c r="AFA36" s="9"/>
      <c r="AFB36" s="9"/>
      <c r="AFC36" s="9"/>
      <c r="AFD36" s="9"/>
      <c r="AFE36" s="9"/>
      <c r="AFF36" s="9"/>
      <c r="AFG36" s="9"/>
      <c r="AFH36" s="9"/>
      <c r="AFI36" s="9"/>
      <c r="AFJ36" s="9"/>
      <c r="AFK36" s="9"/>
      <c r="AFL36" s="9"/>
      <c r="AFM36" s="9"/>
      <c r="AFN36" s="9"/>
      <c r="AFO36" s="9"/>
      <c r="AFP36" s="9"/>
      <c r="AFQ36" s="9"/>
      <c r="AFR36" s="9"/>
      <c r="AFS36" s="9"/>
      <c r="AFT36" s="9"/>
      <c r="AFU36" s="9"/>
      <c r="AFV36" s="9"/>
      <c r="AFW36" s="9"/>
      <c r="AFX36" s="9"/>
      <c r="AFY36" s="9"/>
      <c r="AFZ36" s="9"/>
      <c r="AGA36" s="9"/>
      <c r="AGB36" s="9"/>
      <c r="AGC36" s="9"/>
      <c r="AGD36" s="9"/>
      <c r="AGE36" s="9"/>
      <c r="AGF36" s="9"/>
      <c r="AGG36" s="9"/>
      <c r="AGH36" s="9"/>
      <c r="AGI36" s="9"/>
      <c r="AGJ36" s="9"/>
      <c r="AGK36" s="9"/>
      <c r="AGL36" s="9"/>
      <c r="AGM36" s="9"/>
      <c r="AGN36" s="9"/>
      <c r="AGO36" s="9"/>
      <c r="AGP36" s="9"/>
      <c r="AGQ36" s="9"/>
      <c r="AGR36" s="9"/>
      <c r="AGS36" s="9"/>
      <c r="AGT36" s="9"/>
      <c r="AGU36" s="9"/>
      <c r="AGV36" s="9"/>
      <c r="AGW36" s="9"/>
      <c r="AGX36" s="9"/>
      <c r="AGY36" s="9"/>
      <c r="AGZ36" s="9"/>
      <c r="AHA36" s="9"/>
      <c r="AHB36" s="9"/>
      <c r="AHC36" s="9"/>
      <c r="AHD36" s="9"/>
      <c r="AHE36" s="9"/>
      <c r="AHF36" s="9"/>
      <c r="AHG36" s="9"/>
      <c r="AHH36" s="9"/>
      <c r="AHI36" s="9"/>
      <c r="AHJ36" s="9"/>
      <c r="AHK36" s="9"/>
      <c r="AHL36" s="9"/>
      <c r="AHM36" s="9"/>
      <c r="AHN36" s="9"/>
      <c r="AHO36" s="9"/>
      <c r="AHP36" s="9"/>
      <c r="AHQ36" s="9"/>
      <c r="AHR36" s="9"/>
      <c r="AHS36" s="9"/>
      <c r="AHT36" s="9"/>
      <c r="AHU36" s="9"/>
      <c r="AHV36" s="9"/>
      <c r="AHW36" s="9"/>
      <c r="AHX36" s="9"/>
      <c r="AHY36" s="9"/>
      <c r="AHZ36" s="9"/>
      <c r="AIA36" s="9"/>
      <c r="AIB36" s="9"/>
      <c r="AIC36" s="9"/>
      <c r="AID36" s="9"/>
      <c r="AIE36" s="9"/>
      <c r="AIF36" s="9"/>
      <c r="AIG36" s="9"/>
      <c r="AIH36" s="9"/>
      <c r="AII36" s="9"/>
      <c r="AIJ36" s="9"/>
      <c r="AIK36" s="9"/>
      <c r="AIL36" s="9"/>
      <c r="AIM36" s="9"/>
      <c r="AIN36" s="9"/>
      <c r="AIO36" s="9"/>
      <c r="AIP36" s="9"/>
      <c r="AIQ36" s="9"/>
      <c r="AIR36" s="9"/>
      <c r="AIS36" s="9"/>
      <c r="AIT36" s="9"/>
      <c r="AIU36" s="9"/>
      <c r="AIV36" s="9"/>
      <c r="AIW36" s="9"/>
      <c r="AIX36" s="9"/>
      <c r="AIY36" s="9"/>
      <c r="AIZ36" s="9"/>
      <c r="AJA36" s="9"/>
      <c r="AJB36" s="9"/>
      <c r="AJC36" s="9"/>
      <c r="AJD36" s="9"/>
      <c r="AJE36" s="9"/>
      <c r="AJF36" s="9"/>
      <c r="AJG36" s="9"/>
      <c r="AJH36" s="9"/>
      <c r="AJI36" s="9"/>
      <c r="AJJ36" s="9"/>
      <c r="AJK36" s="9"/>
      <c r="AJL36" s="9"/>
      <c r="AJM36" s="9"/>
      <c r="AJN36" s="9"/>
      <c r="AJO36" s="9"/>
      <c r="AJP36" s="9"/>
      <c r="AJQ36" s="9"/>
      <c r="AJR36" s="9"/>
      <c r="AJS36" s="9"/>
      <c r="AJT36" s="9"/>
      <c r="AJU36" s="9"/>
      <c r="AJV36" s="9"/>
      <c r="AJW36" s="9"/>
      <c r="AJX36" s="9"/>
      <c r="AJY36" s="9"/>
      <c r="AJZ36" s="9"/>
      <c r="AKA36" s="9"/>
      <c r="AKB36" s="9"/>
      <c r="AKC36" s="9"/>
      <c r="AKD36" s="9"/>
      <c r="AKE36" s="9"/>
      <c r="AKF36" s="9"/>
      <c r="AKG36" s="9"/>
      <c r="AKH36" s="9"/>
      <c r="AKI36" s="9"/>
      <c r="AKJ36" s="9"/>
      <c r="AKK36" s="9"/>
      <c r="AKL36" s="9"/>
      <c r="AKM36" s="9"/>
      <c r="AKN36" s="9"/>
      <c r="AKO36" s="9"/>
      <c r="AKP36" s="9"/>
      <c r="AKQ36" s="9"/>
      <c r="AKR36" s="9"/>
      <c r="AKS36" s="9"/>
      <c r="AKT36" s="9"/>
      <c r="AKU36" s="9"/>
      <c r="AKV36" s="9"/>
      <c r="AKW36" s="9"/>
      <c r="AKX36" s="9"/>
      <c r="AKY36" s="9"/>
      <c r="AKZ36" s="9"/>
      <c r="ALA36" s="9"/>
      <c r="ALB36" s="9"/>
      <c r="ALC36" s="9"/>
      <c r="ALD36" s="9"/>
      <c r="ALE36" s="9"/>
      <c r="ALF36" s="9"/>
      <c r="ALG36" s="9"/>
      <c r="ALH36" s="9"/>
      <c r="ALI36" s="9"/>
      <c r="ALJ36" s="9"/>
      <c r="ALK36" s="9"/>
      <c r="ALL36" s="9"/>
      <c r="ALM36" s="9"/>
      <c r="ALN36" s="9"/>
      <c r="ALO36" s="9"/>
      <c r="ALP36" s="25"/>
    </row>
    <row r="37" spans="1:1004" ht="30" customHeight="1">
      <c r="A37" s="1"/>
      <c r="B37" s="12" t="s">
        <v>61</v>
      </c>
      <c r="C37" s="13" t="s">
        <v>62</v>
      </c>
      <c r="D37" s="61" t="s">
        <v>48</v>
      </c>
      <c r="E37" s="61"/>
      <c r="F37" s="17" t="s">
        <v>30</v>
      </c>
      <c r="G37" s="19"/>
      <c r="H37" s="14">
        <v>0</v>
      </c>
      <c r="I37" s="15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11"/>
      <c r="ALP37" s="25"/>
    </row>
    <row r="38" spans="1:1004" ht="27.95" customHeight="1">
      <c r="A38" s="1"/>
      <c r="B38" s="12" t="s">
        <v>63</v>
      </c>
      <c r="C38" s="13" t="s">
        <v>64</v>
      </c>
      <c r="D38" s="60"/>
      <c r="E38" s="60"/>
      <c r="F38" s="10"/>
      <c r="G38" s="26"/>
      <c r="H38" s="14">
        <f>SUM(H39:H42)</f>
        <v>71231</v>
      </c>
      <c r="I38" s="15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11"/>
      <c r="ALP38" s="25"/>
    </row>
    <row r="39" spans="1:1004" ht="30" customHeight="1">
      <c r="A39" s="1"/>
      <c r="B39" s="16" t="s">
        <v>65</v>
      </c>
      <c r="C39" s="21" t="s">
        <v>66</v>
      </c>
      <c r="D39" s="61" t="s">
        <v>36</v>
      </c>
      <c r="E39" s="61"/>
      <c r="F39" s="17"/>
      <c r="G39" s="19"/>
      <c r="H39" s="20">
        <v>35207</v>
      </c>
      <c r="I39" s="15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11"/>
      <c r="ALP39" s="25"/>
    </row>
    <row r="40" spans="1:1004" ht="27.95" customHeight="1">
      <c r="A40" s="1"/>
      <c r="B40" s="16" t="s">
        <v>89</v>
      </c>
      <c r="C40" s="21" t="s">
        <v>67</v>
      </c>
      <c r="D40" s="63" t="s">
        <v>68</v>
      </c>
      <c r="E40" s="63"/>
      <c r="F40" s="24"/>
      <c r="G40" s="19"/>
      <c r="H40" s="27">
        <v>2101</v>
      </c>
      <c r="I40" s="15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  <c r="IX40" s="9"/>
      <c r="IY40" s="9"/>
      <c r="IZ40" s="9"/>
      <c r="JA40" s="9"/>
      <c r="JB40" s="9"/>
      <c r="JC40" s="9"/>
      <c r="JD40" s="9"/>
      <c r="JE40" s="9"/>
      <c r="JF40" s="9"/>
      <c r="JG40" s="9"/>
      <c r="JH40" s="9"/>
      <c r="JI40" s="9"/>
      <c r="JJ40" s="9"/>
      <c r="JK40" s="9"/>
      <c r="JL40" s="9"/>
      <c r="JM40" s="9"/>
      <c r="JN40" s="9"/>
      <c r="JO40" s="9"/>
      <c r="JP40" s="9"/>
      <c r="JQ40" s="9"/>
      <c r="JR40" s="9"/>
      <c r="JS40" s="9"/>
      <c r="JT40" s="9"/>
      <c r="JU40" s="9"/>
      <c r="JV40" s="9"/>
      <c r="JW40" s="9"/>
      <c r="JX40" s="9"/>
      <c r="JY40" s="9"/>
      <c r="JZ40" s="9"/>
      <c r="KA40" s="9"/>
      <c r="KB40" s="9"/>
      <c r="KC40" s="9"/>
      <c r="KD40" s="9"/>
      <c r="KE40" s="9"/>
      <c r="KF40" s="9"/>
      <c r="KG40" s="9"/>
      <c r="KH40" s="9"/>
      <c r="KI40" s="9"/>
      <c r="KJ40" s="9"/>
      <c r="KK40" s="9"/>
      <c r="KL40" s="9"/>
      <c r="KM40" s="9"/>
      <c r="KN40" s="9"/>
      <c r="KO40" s="9"/>
      <c r="KP40" s="9"/>
      <c r="KQ40" s="9"/>
      <c r="KR40" s="9"/>
      <c r="KS40" s="9"/>
      <c r="KT40" s="9"/>
      <c r="KU40" s="9"/>
      <c r="KV40" s="9"/>
      <c r="KW40" s="9"/>
      <c r="KX40" s="9"/>
      <c r="KY40" s="9"/>
      <c r="KZ40" s="9"/>
      <c r="LA40" s="9"/>
      <c r="LB40" s="9"/>
      <c r="LC40" s="9"/>
      <c r="LD40" s="9"/>
      <c r="LE40" s="9"/>
      <c r="LF40" s="9"/>
      <c r="LG40" s="9"/>
      <c r="LH40" s="9"/>
      <c r="LI40" s="9"/>
      <c r="LJ40" s="9"/>
      <c r="LK40" s="9"/>
      <c r="LL40" s="9"/>
      <c r="LM40" s="9"/>
      <c r="LN40" s="9"/>
      <c r="LO40" s="9"/>
      <c r="LP40" s="9"/>
      <c r="LQ40" s="9"/>
      <c r="LR40" s="9"/>
      <c r="LS40" s="9"/>
      <c r="LT40" s="9"/>
      <c r="LU40" s="9"/>
      <c r="LV40" s="9"/>
      <c r="LW40" s="9"/>
      <c r="LX40" s="9"/>
      <c r="LY40" s="9"/>
      <c r="LZ40" s="9"/>
      <c r="MA40" s="9"/>
      <c r="MB40" s="9"/>
      <c r="MC40" s="9"/>
      <c r="MD40" s="9"/>
      <c r="ME40" s="9"/>
      <c r="MF40" s="9"/>
      <c r="MG40" s="9"/>
      <c r="MH40" s="9"/>
      <c r="MI40" s="9"/>
      <c r="MJ40" s="9"/>
      <c r="MK40" s="9"/>
      <c r="ML40" s="9"/>
      <c r="MM40" s="9"/>
      <c r="MN40" s="9"/>
      <c r="MO40" s="9"/>
      <c r="MP40" s="9"/>
      <c r="MQ40" s="9"/>
      <c r="MR40" s="9"/>
      <c r="MS40" s="9"/>
      <c r="MT40" s="9"/>
      <c r="MU40" s="9"/>
      <c r="MV40" s="9"/>
      <c r="MW40" s="9"/>
      <c r="MX40" s="9"/>
      <c r="MY40" s="9"/>
      <c r="MZ40" s="9"/>
      <c r="NA40" s="9"/>
      <c r="NB40" s="9"/>
      <c r="NC40" s="9"/>
      <c r="ND40" s="9"/>
      <c r="NE40" s="9"/>
      <c r="NF40" s="9"/>
      <c r="NG40" s="9"/>
      <c r="NH40" s="9"/>
      <c r="NI40" s="9"/>
      <c r="NJ40" s="9"/>
      <c r="NK40" s="9"/>
      <c r="NL40" s="9"/>
      <c r="NM40" s="9"/>
      <c r="NN40" s="9"/>
      <c r="NO40" s="9"/>
      <c r="NP40" s="9"/>
      <c r="NQ40" s="9"/>
      <c r="NR40" s="9"/>
      <c r="NS40" s="9"/>
      <c r="NT40" s="9"/>
      <c r="NU40" s="9"/>
      <c r="NV40" s="9"/>
      <c r="NW40" s="9"/>
      <c r="NX40" s="9"/>
      <c r="NY40" s="9"/>
      <c r="NZ40" s="9"/>
      <c r="OA40" s="9"/>
      <c r="OB40" s="9"/>
      <c r="OC40" s="9"/>
      <c r="OD40" s="9"/>
      <c r="OE40" s="9"/>
      <c r="OF40" s="9"/>
      <c r="OG40" s="9"/>
      <c r="OH40" s="9"/>
      <c r="OI40" s="9"/>
      <c r="OJ40" s="9"/>
      <c r="OK40" s="9"/>
      <c r="OL40" s="9"/>
      <c r="OM40" s="9"/>
      <c r="ON40" s="9"/>
      <c r="OO40" s="9"/>
      <c r="OP40" s="9"/>
      <c r="OQ40" s="9"/>
      <c r="OR40" s="9"/>
      <c r="OS40" s="9"/>
      <c r="OT40" s="9"/>
      <c r="OU40" s="9"/>
      <c r="OV40" s="9"/>
      <c r="OW40" s="9"/>
      <c r="OX40" s="9"/>
      <c r="OY40" s="9"/>
      <c r="OZ40" s="9"/>
      <c r="PA40" s="9"/>
      <c r="PB40" s="9"/>
      <c r="PC40" s="9"/>
      <c r="PD40" s="9"/>
      <c r="PE40" s="9"/>
      <c r="PF40" s="9"/>
      <c r="PG40" s="9"/>
      <c r="PH40" s="9"/>
      <c r="PI40" s="9"/>
      <c r="PJ40" s="9"/>
      <c r="PK40" s="9"/>
      <c r="PL40" s="9"/>
      <c r="PM40" s="9"/>
      <c r="PN40" s="9"/>
      <c r="PO40" s="9"/>
      <c r="PP40" s="9"/>
      <c r="PQ40" s="9"/>
      <c r="PR40" s="9"/>
      <c r="PS40" s="9"/>
      <c r="PT40" s="9"/>
      <c r="PU40" s="9"/>
      <c r="PV40" s="9"/>
      <c r="PW40" s="9"/>
      <c r="PX40" s="9"/>
      <c r="PY40" s="9"/>
      <c r="PZ40" s="9"/>
      <c r="QA40" s="9"/>
      <c r="QB40" s="9"/>
      <c r="QC40" s="9"/>
      <c r="QD40" s="9"/>
      <c r="QE40" s="9"/>
      <c r="QF40" s="9"/>
      <c r="QG40" s="9"/>
      <c r="QH40" s="9"/>
      <c r="QI40" s="9"/>
      <c r="QJ40" s="9"/>
      <c r="QK40" s="9"/>
      <c r="QL40" s="9"/>
      <c r="QM40" s="9"/>
      <c r="QN40" s="9"/>
      <c r="QO40" s="9"/>
      <c r="QP40" s="9"/>
      <c r="QQ40" s="9"/>
      <c r="QR40" s="9"/>
      <c r="QS40" s="9"/>
      <c r="QT40" s="9"/>
      <c r="QU40" s="9"/>
      <c r="QV40" s="9"/>
      <c r="QW40" s="9"/>
      <c r="QX40" s="9"/>
      <c r="QY40" s="9"/>
      <c r="QZ40" s="9"/>
      <c r="RA40" s="9"/>
      <c r="RB40" s="9"/>
      <c r="RC40" s="9"/>
      <c r="RD40" s="9"/>
      <c r="RE40" s="9"/>
      <c r="RF40" s="9"/>
      <c r="RG40" s="9"/>
      <c r="RH40" s="9"/>
      <c r="RI40" s="9"/>
      <c r="RJ40" s="9"/>
      <c r="RK40" s="9"/>
      <c r="RL40" s="9"/>
      <c r="RM40" s="9"/>
      <c r="RN40" s="9"/>
      <c r="RO40" s="9"/>
      <c r="RP40" s="9"/>
      <c r="RQ40" s="9"/>
      <c r="RR40" s="9"/>
      <c r="RS40" s="9"/>
      <c r="RT40" s="9"/>
      <c r="RU40" s="9"/>
      <c r="RV40" s="9"/>
      <c r="RW40" s="9"/>
      <c r="RX40" s="9"/>
      <c r="RY40" s="9"/>
      <c r="RZ40" s="9"/>
      <c r="SA40" s="9"/>
      <c r="SB40" s="9"/>
      <c r="SC40" s="9"/>
      <c r="SD40" s="9"/>
      <c r="SE40" s="9"/>
      <c r="SF40" s="9"/>
      <c r="SG40" s="9"/>
      <c r="SH40" s="9"/>
      <c r="SI40" s="9"/>
      <c r="SJ40" s="9"/>
      <c r="SK40" s="9"/>
      <c r="SL40" s="9"/>
      <c r="SM40" s="9"/>
      <c r="SN40" s="9"/>
      <c r="SO40" s="9"/>
      <c r="SP40" s="9"/>
      <c r="SQ40" s="9"/>
      <c r="SR40" s="9"/>
      <c r="SS40" s="9"/>
      <c r="ST40" s="9"/>
      <c r="SU40" s="9"/>
      <c r="SV40" s="9"/>
      <c r="SW40" s="9"/>
      <c r="SX40" s="9"/>
      <c r="SY40" s="9"/>
      <c r="SZ40" s="9"/>
      <c r="TA40" s="9"/>
      <c r="TB40" s="9"/>
      <c r="TC40" s="9"/>
      <c r="TD40" s="9"/>
      <c r="TE40" s="9"/>
      <c r="TF40" s="9"/>
      <c r="TG40" s="9"/>
      <c r="TH40" s="9"/>
      <c r="TI40" s="9"/>
      <c r="TJ40" s="9"/>
      <c r="TK40" s="9"/>
      <c r="TL40" s="9"/>
      <c r="TM40" s="9"/>
      <c r="TN40" s="9"/>
      <c r="TO40" s="9"/>
      <c r="TP40" s="9"/>
      <c r="TQ40" s="9"/>
      <c r="TR40" s="9"/>
      <c r="TS40" s="9"/>
      <c r="TT40" s="9"/>
      <c r="TU40" s="9"/>
      <c r="TV40" s="9"/>
      <c r="TW40" s="9"/>
      <c r="TX40" s="9"/>
      <c r="TY40" s="9"/>
      <c r="TZ40" s="9"/>
      <c r="UA40" s="9"/>
      <c r="UB40" s="9"/>
      <c r="UC40" s="9"/>
      <c r="UD40" s="9"/>
      <c r="UE40" s="9"/>
      <c r="UF40" s="9"/>
      <c r="UG40" s="9"/>
      <c r="UH40" s="9"/>
      <c r="UI40" s="9"/>
      <c r="UJ40" s="9"/>
      <c r="UK40" s="9"/>
      <c r="UL40" s="9"/>
      <c r="UM40" s="9"/>
      <c r="UN40" s="9"/>
      <c r="UO40" s="9"/>
      <c r="UP40" s="9"/>
      <c r="UQ40" s="9"/>
      <c r="UR40" s="9"/>
      <c r="US40" s="9"/>
      <c r="UT40" s="9"/>
      <c r="UU40" s="9"/>
      <c r="UV40" s="9"/>
      <c r="UW40" s="9"/>
      <c r="UX40" s="9"/>
      <c r="UY40" s="9"/>
      <c r="UZ40" s="9"/>
      <c r="VA40" s="9"/>
      <c r="VB40" s="9"/>
      <c r="VC40" s="9"/>
      <c r="VD40" s="9"/>
      <c r="VE40" s="9"/>
      <c r="VF40" s="9"/>
      <c r="VG40" s="9"/>
      <c r="VH40" s="9"/>
      <c r="VI40" s="9"/>
      <c r="VJ40" s="9"/>
      <c r="VK40" s="9"/>
      <c r="VL40" s="9"/>
      <c r="VM40" s="9"/>
      <c r="VN40" s="9"/>
      <c r="VO40" s="9"/>
      <c r="VP40" s="9"/>
      <c r="VQ40" s="9"/>
      <c r="VR40" s="9"/>
      <c r="VS40" s="9"/>
      <c r="VT40" s="9"/>
      <c r="VU40" s="9"/>
      <c r="VV40" s="9"/>
      <c r="VW40" s="9"/>
      <c r="VX40" s="9"/>
      <c r="VY40" s="9"/>
      <c r="VZ40" s="9"/>
      <c r="WA40" s="9"/>
      <c r="WB40" s="9"/>
      <c r="WC40" s="9"/>
      <c r="WD40" s="9"/>
      <c r="WE40" s="9"/>
      <c r="WF40" s="9"/>
      <c r="WG40" s="9"/>
      <c r="WH40" s="9"/>
      <c r="WI40" s="9"/>
      <c r="WJ40" s="9"/>
      <c r="WK40" s="9"/>
      <c r="WL40" s="9"/>
      <c r="WM40" s="9"/>
      <c r="WN40" s="9"/>
      <c r="WO40" s="9"/>
      <c r="WP40" s="9"/>
      <c r="WQ40" s="9"/>
      <c r="WR40" s="9"/>
      <c r="WS40" s="9"/>
      <c r="WT40" s="9"/>
      <c r="WU40" s="9"/>
      <c r="WV40" s="9"/>
      <c r="WW40" s="9"/>
      <c r="WX40" s="9"/>
      <c r="WY40" s="9"/>
      <c r="WZ40" s="9"/>
      <c r="XA40" s="9"/>
      <c r="XB40" s="9"/>
      <c r="XC40" s="9"/>
      <c r="XD40" s="9"/>
      <c r="XE40" s="9"/>
      <c r="XF40" s="9"/>
      <c r="XG40" s="9"/>
      <c r="XH40" s="9"/>
      <c r="XI40" s="9"/>
      <c r="XJ40" s="9"/>
      <c r="XK40" s="9"/>
      <c r="XL40" s="9"/>
      <c r="XM40" s="9"/>
      <c r="XN40" s="9"/>
      <c r="XO40" s="9"/>
      <c r="XP40" s="9"/>
      <c r="XQ40" s="9"/>
      <c r="XR40" s="9"/>
      <c r="XS40" s="9"/>
      <c r="XT40" s="9"/>
      <c r="XU40" s="9"/>
      <c r="XV40" s="9"/>
      <c r="XW40" s="9"/>
      <c r="XX40" s="9"/>
      <c r="XY40" s="9"/>
      <c r="XZ40" s="9"/>
      <c r="YA40" s="9"/>
      <c r="YB40" s="9"/>
      <c r="YC40" s="9"/>
      <c r="YD40" s="9"/>
      <c r="YE40" s="9"/>
      <c r="YF40" s="9"/>
      <c r="YG40" s="9"/>
      <c r="YH40" s="9"/>
      <c r="YI40" s="9"/>
      <c r="YJ40" s="9"/>
      <c r="YK40" s="9"/>
      <c r="YL40" s="9"/>
      <c r="YM40" s="9"/>
      <c r="YN40" s="9"/>
      <c r="YO40" s="9"/>
      <c r="YP40" s="9"/>
      <c r="YQ40" s="9"/>
      <c r="YR40" s="9"/>
      <c r="YS40" s="9"/>
      <c r="YT40" s="9"/>
      <c r="YU40" s="9"/>
      <c r="YV40" s="9"/>
      <c r="YW40" s="9"/>
      <c r="YX40" s="9"/>
      <c r="YY40" s="9"/>
      <c r="YZ40" s="9"/>
      <c r="ZA40" s="9"/>
      <c r="ZB40" s="9"/>
      <c r="ZC40" s="9"/>
      <c r="ZD40" s="9"/>
      <c r="ZE40" s="9"/>
      <c r="ZF40" s="9"/>
      <c r="ZG40" s="9"/>
      <c r="ZH40" s="9"/>
      <c r="ZI40" s="9"/>
      <c r="ZJ40" s="9"/>
      <c r="ZK40" s="9"/>
      <c r="ZL40" s="9"/>
      <c r="ZM40" s="9"/>
      <c r="ZN40" s="9"/>
      <c r="ZO40" s="9"/>
      <c r="ZP40" s="9"/>
      <c r="ZQ40" s="9"/>
      <c r="ZR40" s="9"/>
      <c r="ZS40" s="9"/>
      <c r="ZT40" s="9"/>
      <c r="ZU40" s="9"/>
      <c r="ZV40" s="9"/>
      <c r="ZW40" s="9"/>
      <c r="ZX40" s="9"/>
      <c r="ZY40" s="9"/>
      <c r="ZZ40" s="9"/>
      <c r="AAA40" s="9"/>
      <c r="AAB40" s="9"/>
      <c r="AAC40" s="9"/>
      <c r="AAD40" s="9"/>
      <c r="AAE40" s="9"/>
      <c r="AAF40" s="9"/>
      <c r="AAG40" s="9"/>
      <c r="AAH40" s="9"/>
      <c r="AAI40" s="9"/>
      <c r="AAJ40" s="9"/>
      <c r="AAK40" s="9"/>
      <c r="AAL40" s="9"/>
      <c r="AAM40" s="9"/>
      <c r="AAN40" s="9"/>
      <c r="AAO40" s="9"/>
      <c r="AAP40" s="9"/>
      <c r="AAQ40" s="9"/>
      <c r="AAR40" s="9"/>
      <c r="AAS40" s="9"/>
      <c r="AAT40" s="9"/>
      <c r="AAU40" s="9"/>
      <c r="AAV40" s="9"/>
      <c r="AAW40" s="9"/>
      <c r="AAX40" s="9"/>
      <c r="AAY40" s="9"/>
      <c r="AAZ40" s="9"/>
      <c r="ABA40" s="9"/>
      <c r="ABB40" s="9"/>
      <c r="ABC40" s="9"/>
      <c r="ABD40" s="9"/>
      <c r="ABE40" s="9"/>
      <c r="ABF40" s="9"/>
      <c r="ABG40" s="9"/>
      <c r="ABH40" s="9"/>
      <c r="ABI40" s="9"/>
      <c r="ABJ40" s="9"/>
      <c r="ABK40" s="9"/>
      <c r="ABL40" s="9"/>
      <c r="ABM40" s="9"/>
      <c r="ABN40" s="9"/>
      <c r="ABO40" s="9"/>
      <c r="ABP40" s="9"/>
      <c r="ABQ40" s="9"/>
      <c r="ABR40" s="9"/>
      <c r="ABS40" s="9"/>
      <c r="ABT40" s="9"/>
      <c r="ABU40" s="9"/>
      <c r="ABV40" s="9"/>
      <c r="ABW40" s="9"/>
      <c r="ABX40" s="9"/>
      <c r="ABY40" s="9"/>
      <c r="ABZ40" s="9"/>
      <c r="ACA40" s="9"/>
      <c r="ACB40" s="9"/>
      <c r="ACC40" s="9"/>
      <c r="ACD40" s="9"/>
      <c r="ACE40" s="9"/>
      <c r="ACF40" s="9"/>
      <c r="ACG40" s="9"/>
      <c r="ACH40" s="9"/>
      <c r="ACI40" s="9"/>
      <c r="ACJ40" s="9"/>
      <c r="ACK40" s="9"/>
      <c r="ACL40" s="9"/>
      <c r="ACM40" s="9"/>
      <c r="ACN40" s="9"/>
      <c r="ACO40" s="9"/>
      <c r="ACP40" s="9"/>
      <c r="ACQ40" s="9"/>
      <c r="ACR40" s="9"/>
      <c r="ACS40" s="9"/>
      <c r="ACT40" s="9"/>
      <c r="ACU40" s="9"/>
      <c r="ACV40" s="9"/>
      <c r="ACW40" s="9"/>
      <c r="ACX40" s="9"/>
      <c r="ACY40" s="9"/>
      <c r="ACZ40" s="9"/>
      <c r="ADA40" s="9"/>
      <c r="ADB40" s="9"/>
      <c r="ADC40" s="9"/>
      <c r="ADD40" s="9"/>
      <c r="ADE40" s="9"/>
      <c r="ADF40" s="9"/>
      <c r="ADG40" s="9"/>
      <c r="ADH40" s="9"/>
      <c r="ADI40" s="9"/>
      <c r="ADJ40" s="9"/>
      <c r="ADK40" s="9"/>
      <c r="ADL40" s="9"/>
      <c r="ADM40" s="9"/>
      <c r="ADN40" s="9"/>
      <c r="ADO40" s="9"/>
      <c r="ADP40" s="9"/>
      <c r="ADQ40" s="9"/>
      <c r="ADR40" s="9"/>
      <c r="ADS40" s="9"/>
      <c r="ADT40" s="9"/>
      <c r="ADU40" s="9"/>
      <c r="ADV40" s="9"/>
      <c r="ADW40" s="9"/>
      <c r="ADX40" s="9"/>
      <c r="ADY40" s="9"/>
      <c r="ADZ40" s="9"/>
      <c r="AEA40" s="9"/>
      <c r="AEB40" s="9"/>
      <c r="AEC40" s="9"/>
      <c r="AED40" s="9"/>
      <c r="AEE40" s="9"/>
      <c r="AEF40" s="9"/>
      <c r="AEG40" s="9"/>
      <c r="AEH40" s="9"/>
      <c r="AEI40" s="9"/>
      <c r="AEJ40" s="9"/>
      <c r="AEK40" s="9"/>
      <c r="AEL40" s="9"/>
      <c r="AEM40" s="9"/>
      <c r="AEN40" s="9"/>
      <c r="AEO40" s="9"/>
      <c r="AEP40" s="9"/>
      <c r="AEQ40" s="9"/>
      <c r="AER40" s="9"/>
      <c r="AES40" s="9"/>
      <c r="AET40" s="9"/>
      <c r="AEU40" s="9"/>
      <c r="AEV40" s="9"/>
      <c r="AEW40" s="9"/>
      <c r="AEX40" s="9"/>
      <c r="AEY40" s="9"/>
      <c r="AEZ40" s="9"/>
      <c r="AFA40" s="9"/>
      <c r="AFB40" s="9"/>
      <c r="AFC40" s="9"/>
      <c r="AFD40" s="9"/>
      <c r="AFE40" s="9"/>
      <c r="AFF40" s="9"/>
      <c r="AFG40" s="9"/>
      <c r="AFH40" s="9"/>
      <c r="AFI40" s="9"/>
      <c r="AFJ40" s="9"/>
      <c r="AFK40" s="9"/>
      <c r="AFL40" s="9"/>
      <c r="AFM40" s="9"/>
      <c r="AFN40" s="9"/>
      <c r="AFO40" s="9"/>
      <c r="AFP40" s="9"/>
      <c r="AFQ40" s="9"/>
      <c r="AFR40" s="9"/>
      <c r="AFS40" s="9"/>
      <c r="AFT40" s="9"/>
      <c r="AFU40" s="9"/>
      <c r="AFV40" s="9"/>
      <c r="AFW40" s="9"/>
      <c r="AFX40" s="9"/>
      <c r="AFY40" s="9"/>
      <c r="AFZ40" s="9"/>
      <c r="AGA40" s="9"/>
      <c r="AGB40" s="9"/>
      <c r="AGC40" s="9"/>
      <c r="AGD40" s="9"/>
      <c r="AGE40" s="9"/>
      <c r="AGF40" s="9"/>
      <c r="AGG40" s="9"/>
      <c r="AGH40" s="9"/>
      <c r="AGI40" s="9"/>
      <c r="AGJ40" s="9"/>
      <c r="AGK40" s="9"/>
      <c r="AGL40" s="9"/>
      <c r="AGM40" s="9"/>
      <c r="AGN40" s="9"/>
      <c r="AGO40" s="9"/>
      <c r="AGP40" s="9"/>
      <c r="AGQ40" s="9"/>
      <c r="AGR40" s="9"/>
      <c r="AGS40" s="9"/>
      <c r="AGT40" s="9"/>
      <c r="AGU40" s="9"/>
      <c r="AGV40" s="9"/>
      <c r="AGW40" s="9"/>
      <c r="AGX40" s="9"/>
      <c r="AGY40" s="9"/>
      <c r="AGZ40" s="9"/>
      <c r="AHA40" s="9"/>
      <c r="AHB40" s="9"/>
      <c r="AHC40" s="9"/>
      <c r="AHD40" s="9"/>
      <c r="AHE40" s="9"/>
      <c r="AHF40" s="9"/>
      <c r="AHG40" s="9"/>
      <c r="AHH40" s="9"/>
      <c r="AHI40" s="9"/>
      <c r="AHJ40" s="9"/>
      <c r="AHK40" s="9"/>
      <c r="AHL40" s="9"/>
      <c r="AHM40" s="9"/>
      <c r="AHN40" s="9"/>
      <c r="AHO40" s="9"/>
      <c r="AHP40" s="9"/>
      <c r="AHQ40" s="9"/>
      <c r="AHR40" s="9"/>
      <c r="AHS40" s="9"/>
      <c r="AHT40" s="9"/>
      <c r="AHU40" s="9"/>
      <c r="AHV40" s="9"/>
      <c r="AHW40" s="9"/>
      <c r="AHX40" s="9"/>
      <c r="AHY40" s="9"/>
      <c r="AHZ40" s="9"/>
      <c r="AIA40" s="9"/>
      <c r="AIB40" s="9"/>
      <c r="AIC40" s="9"/>
      <c r="AID40" s="9"/>
      <c r="AIE40" s="9"/>
      <c r="AIF40" s="9"/>
      <c r="AIG40" s="9"/>
      <c r="AIH40" s="9"/>
      <c r="AII40" s="9"/>
      <c r="AIJ40" s="9"/>
      <c r="AIK40" s="9"/>
      <c r="AIL40" s="9"/>
      <c r="AIM40" s="9"/>
      <c r="AIN40" s="9"/>
      <c r="AIO40" s="9"/>
      <c r="AIP40" s="9"/>
      <c r="AIQ40" s="9"/>
      <c r="AIR40" s="9"/>
      <c r="AIS40" s="9"/>
      <c r="AIT40" s="9"/>
      <c r="AIU40" s="9"/>
      <c r="AIV40" s="9"/>
      <c r="AIW40" s="9"/>
      <c r="AIX40" s="9"/>
      <c r="AIY40" s="9"/>
      <c r="AIZ40" s="9"/>
      <c r="AJA40" s="9"/>
      <c r="AJB40" s="9"/>
      <c r="AJC40" s="9"/>
      <c r="AJD40" s="9"/>
      <c r="AJE40" s="9"/>
      <c r="AJF40" s="9"/>
      <c r="AJG40" s="9"/>
      <c r="AJH40" s="9"/>
      <c r="AJI40" s="9"/>
      <c r="AJJ40" s="9"/>
      <c r="AJK40" s="9"/>
      <c r="AJL40" s="9"/>
      <c r="AJM40" s="9"/>
      <c r="AJN40" s="9"/>
      <c r="AJO40" s="9"/>
      <c r="AJP40" s="9"/>
      <c r="AJQ40" s="9"/>
      <c r="AJR40" s="9"/>
      <c r="AJS40" s="9"/>
      <c r="AJT40" s="9"/>
      <c r="AJU40" s="9"/>
      <c r="AJV40" s="9"/>
      <c r="AJW40" s="9"/>
      <c r="AJX40" s="9"/>
      <c r="AJY40" s="9"/>
      <c r="AJZ40" s="9"/>
      <c r="AKA40" s="9"/>
      <c r="AKB40" s="9"/>
      <c r="AKC40" s="9"/>
      <c r="AKD40" s="9"/>
      <c r="AKE40" s="9"/>
      <c r="AKF40" s="9"/>
      <c r="AKG40" s="9"/>
      <c r="AKH40" s="9"/>
      <c r="AKI40" s="9"/>
      <c r="AKJ40" s="9"/>
      <c r="AKK40" s="9"/>
      <c r="AKL40" s="9"/>
      <c r="AKM40" s="9"/>
      <c r="AKN40" s="9"/>
      <c r="AKO40" s="9"/>
      <c r="AKP40" s="9"/>
      <c r="AKQ40" s="9"/>
      <c r="AKR40" s="9"/>
      <c r="AKS40" s="9"/>
      <c r="AKT40" s="9"/>
      <c r="AKU40" s="9"/>
      <c r="AKV40" s="9"/>
      <c r="AKW40" s="9"/>
      <c r="AKX40" s="9"/>
      <c r="AKY40" s="9"/>
      <c r="AKZ40" s="9"/>
      <c r="ALA40" s="9"/>
      <c r="ALB40" s="9"/>
      <c r="ALC40" s="9"/>
      <c r="ALD40" s="9"/>
      <c r="ALE40" s="9"/>
      <c r="ALF40" s="9"/>
      <c r="ALG40" s="9"/>
      <c r="ALH40" s="9"/>
      <c r="ALI40" s="9"/>
      <c r="ALJ40" s="9"/>
      <c r="ALK40" s="9"/>
      <c r="ALL40" s="9"/>
      <c r="ALM40" s="9"/>
      <c r="ALN40" s="9"/>
      <c r="ALO40" s="9"/>
      <c r="ALP40" s="25"/>
    </row>
    <row r="41" spans="1:1004" ht="67.5" customHeight="1">
      <c r="A41" s="1"/>
      <c r="B41" s="16" t="s">
        <v>90</v>
      </c>
      <c r="C41" s="17" t="s">
        <v>69</v>
      </c>
      <c r="D41" s="61" t="s">
        <v>48</v>
      </c>
      <c r="E41" s="61"/>
      <c r="F41" s="17"/>
      <c r="G41" s="19"/>
      <c r="H41" s="20">
        <v>18543</v>
      </c>
      <c r="I41" s="15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  <c r="IW41" s="28"/>
      <c r="IX41" s="28"/>
      <c r="IY41" s="28"/>
      <c r="IZ41" s="28"/>
      <c r="JA41" s="28"/>
      <c r="JB41" s="28"/>
      <c r="JC41" s="28"/>
      <c r="JD41" s="28"/>
      <c r="JE41" s="28"/>
      <c r="JF41" s="28"/>
      <c r="JG41" s="28"/>
      <c r="JH41" s="28"/>
      <c r="JI41" s="28"/>
      <c r="JJ41" s="28"/>
      <c r="JK41" s="28"/>
      <c r="JL41" s="28"/>
      <c r="JM41" s="28"/>
      <c r="JN41" s="28"/>
      <c r="JO41" s="28"/>
      <c r="JP41" s="28"/>
      <c r="JQ41" s="28"/>
      <c r="JR41" s="28"/>
      <c r="JS41" s="28"/>
      <c r="JT41" s="28"/>
      <c r="JU41" s="28"/>
      <c r="JV41" s="28"/>
      <c r="JW41" s="28"/>
      <c r="JX41" s="28"/>
      <c r="JY41" s="28"/>
      <c r="JZ41" s="28"/>
      <c r="KA41" s="28"/>
      <c r="KB41" s="28"/>
      <c r="KC41" s="28"/>
      <c r="KD41" s="28"/>
      <c r="KE41" s="28"/>
      <c r="KF41" s="28"/>
      <c r="KG41" s="28"/>
      <c r="KH41" s="28"/>
      <c r="KI41" s="28"/>
      <c r="KJ41" s="28"/>
      <c r="KK41" s="28"/>
      <c r="KL41" s="28"/>
      <c r="KM41" s="28"/>
      <c r="KN41" s="28"/>
      <c r="KO41" s="28"/>
      <c r="KP41" s="28"/>
      <c r="KQ41" s="28"/>
      <c r="KR41" s="28"/>
      <c r="KS41" s="28"/>
      <c r="KT41" s="28"/>
      <c r="KU41" s="28"/>
      <c r="KV41" s="28"/>
      <c r="KW41" s="28"/>
      <c r="KX41" s="28"/>
      <c r="KY41" s="28"/>
      <c r="KZ41" s="28"/>
      <c r="LA41" s="28"/>
      <c r="LB41" s="28"/>
      <c r="LC41" s="28"/>
      <c r="LD41" s="28"/>
      <c r="LE41" s="28"/>
      <c r="LF41" s="28"/>
      <c r="LG41" s="28"/>
      <c r="LH41" s="28"/>
      <c r="LI41" s="28"/>
      <c r="LJ41" s="28"/>
      <c r="LK41" s="28"/>
      <c r="LL41" s="28"/>
      <c r="LM41" s="28"/>
      <c r="LN41" s="28"/>
      <c r="LO41" s="28"/>
      <c r="LP41" s="28"/>
      <c r="LQ41" s="28"/>
      <c r="LR41" s="28"/>
      <c r="LS41" s="28"/>
      <c r="LT41" s="28"/>
      <c r="LU41" s="28"/>
      <c r="LV41" s="28"/>
      <c r="LW41" s="28"/>
      <c r="LX41" s="28"/>
      <c r="LY41" s="28"/>
      <c r="LZ41" s="28"/>
      <c r="MA41" s="28"/>
      <c r="MB41" s="28"/>
      <c r="MC41" s="28"/>
      <c r="MD41" s="28"/>
      <c r="ME41" s="28"/>
      <c r="MF41" s="28"/>
      <c r="MG41" s="28"/>
      <c r="MH41" s="28"/>
      <c r="MI41" s="28"/>
      <c r="MJ41" s="28"/>
      <c r="MK41" s="28"/>
      <c r="ML41" s="28"/>
      <c r="MM41" s="28"/>
      <c r="MN41" s="28"/>
      <c r="MO41" s="28"/>
      <c r="MP41" s="28"/>
      <c r="MQ41" s="28"/>
      <c r="MR41" s="28"/>
      <c r="MS41" s="28"/>
      <c r="MT41" s="28"/>
      <c r="MU41" s="28"/>
      <c r="MV41" s="28"/>
      <c r="MW41" s="28"/>
      <c r="MX41" s="28"/>
      <c r="MY41" s="28"/>
      <c r="MZ41" s="28"/>
      <c r="NA41" s="28"/>
      <c r="NB41" s="28"/>
      <c r="NC41" s="28"/>
      <c r="ND41" s="28"/>
      <c r="NE41" s="28"/>
      <c r="NF41" s="28"/>
      <c r="NG41" s="28"/>
      <c r="NH41" s="28"/>
      <c r="NI41" s="28"/>
      <c r="NJ41" s="28"/>
      <c r="NK41" s="28"/>
      <c r="NL41" s="28"/>
      <c r="NM41" s="28"/>
      <c r="NN41" s="28"/>
      <c r="NO41" s="28"/>
      <c r="NP41" s="28"/>
      <c r="NQ41" s="28"/>
      <c r="NR41" s="28"/>
      <c r="NS41" s="28"/>
      <c r="NT41" s="28"/>
      <c r="NU41" s="28"/>
      <c r="NV41" s="28"/>
      <c r="NW41" s="28"/>
      <c r="NX41" s="28"/>
      <c r="NY41" s="28"/>
      <c r="NZ41" s="28"/>
      <c r="OA41" s="28"/>
      <c r="OB41" s="28"/>
      <c r="OC41" s="28"/>
      <c r="OD41" s="28"/>
      <c r="OE41" s="28"/>
      <c r="OF41" s="28"/>
      <c r="OG41" s="28"/>
      <c r="OH41" s="28"/>
      <c r="OI41" s="28"/>
      <c r="OJ41" s="28"/>
      <c r="OK41" s="28"/>
      <c r="OL41" s="28"/>
      <c r="OM41" s="28"/>
      <c r="ON41" s="28"/>
      <c r="OO41" s="28"/>
      <c r="OP41" s="28"/>
      <c r="OQ41" s="28"/>
      <c r="OR41" s="28"/>
      <c r="OS41" s="28"/>
      <c r="OT41" s="28"/>
      <c r="OU41" s="28"/>
      <c r="OV41" s="28"/>
      <c r="OW41" s="28"/>
      <c r="OX41" s="28"/>
      <c r="OY41" s="28"/>
      <c r="OZ41" s="28"/>
      <c r="PA41" s="28"/>
      <c r="PB41" s="28"/>
      <c r="PC41" s="28"/>
      <c r="PD41" s="28"/>
      <c r="PE41" s="28"/>
      <c r="PF41" s="28"/>
      <c r="PG41" s="28"/>
      <c r="PH41" s="28"/>
      <c r="PI41" s="28"/>
      <c r="PJ41" s="28"/>
      <c r="PK41" s="28"/>
      <c r="PL41" s="28"/>
      <c r="PM41" s="28"/>
      <c r="PN41" s="28"/>
      <c r="PO41" s="28"/>
      <c r="PP41" s="28"/>
      <c r="PQ41" s="28"/>
      <c r="PR41" s="28"/>
      <c r="PS41" s="28"/>
      <c r="PT41" s="28"/>
      <c r="PU41" s="28"/>
      <c r="PV41" s="28"/>
      <c r="PW41" s="28"/>
      <c r="PX41" s="28"/>
      <c r="PY41" s="28"/>
      <c r="PZ41" s="28"/>
      <c r="QA41" s="28"/>
      <c r="QB41" s="28"/>
      <c r="QC41" s="28"/>
      <c r="QD41" s="28"/>
      <c r="QE41" s="28"/>
      <c r="QF41" s="28"/>
      <c r="QG41" s="28"/>
      <c r="QH41" s="28"/>
      <c r="QI41" s="28"/>
      <c r="QJ41" s="28"/>
      <c r="QK41" s="28"/>
      <c r="QL41" s="28"/>
      <c r="QM41" s="28"/>
      <c r="QN41" s="28"/>
      <c r="QO41" s="28"/>
      <c r="QP41" s="28"/>
      <c r="QQ41" s="28"/>
      <c r="QR41" s="28"/>
      <c r="QS41" s="28"/>
      <c r="QT41" s="28"/>
      <c r="QU41" s="28"/>
      <c r="QV41" s="28"/>
      <c r="QW41" s="28"/>
      <c r="QX41" s="28"/>
      <c r="QY41" s="28"/>
      <c r="QZ41" s="28"/>
      <c r="RA41" s="28"/>
      <c r="RB41" s="28"/>
      <c r="RC41" s="28"/>
      <c r="RD41" s="28"/>
      <c r="RE41" s="28"/>
      <c r="RF41" s="28"/>
      <c r="RG41" s="28"/>
      <c r="RH41" s="28"/>
      <c r="RI41" s="28"/>
      <c r="RJ41" s="28"/>
      <c r="RK41" s="28"/>
      <c r="RL41" s="28"/>
      <c r="RM41" s="28"/>
      <c r="RN41" s="28"/>
      <c r="RO41" s="28"/>
      <c r="RP41" s="28"/>
      <c r="RQ41" s="28"/>
      <c r="RR41" s="28"/>
      <c r="RS41" s="28"/>
      <c r="RT41" s="28"/>
      <c r="RU41" s="28"/>
      <c r="RV41" s="28"/>
      <c r="RW41" s="28"/>
      <c r="RX41" s="28"/>
      <c r="RY41" s="28"/>
      <c r="RZ41" s="28"/>
      <c r="SA41" s="28"/>
      <c r="SB41" s="28"/>
      <c r="SC41" s="28"/>
      <c r="SD41" s="28"/>
      <c r="SE41" s="28"/>
      <c r="SF41" s="28"/>
      <c r="SG41" s="28"/>
      <c r="SH41" s="28"/>
      <c r="SI41" s="28"/>
      <c r="SJ41" s="28"/>
      <c r="SK41" s="28"/>
      <c r="SL41" s="28"/>
      <c r="SM41" s="28"/>
      <c r="SN41" s="28"/>
      <c r="SO41" s="28"/>
      <c r="SP41" s="28"/>
      <c r="SQ41" s="28"/>
      <c r="SR41" s="28"/>
      <c r="SS41" s="28"/>
      <c r="ST41" s="28"/>
      <c r="SU41" s="28"/>
      <c r="SV41" s="28"/>
      <c r="SW41" s="28"/>
      <c r="SX41" s="28"/>
      <c r="SY41" s="28"/>
      <c r="SZ41" s="28"/>
      <c r="TA41" s="28"/>
      <c r="TB41" s="28"/>
      <c r="TC41" s="28"/>
      <c r="TD41" s="28"/>
      <c r="TE41" s="28"/>
      <c r="TF41" s="28"/>
      <c r="TG41" s="28"/>
      <c r="TH41" s="28"/>
      <c r="TI41" s="28"/>
      <c r="TJ41" s="28"/>
      <c r="TK41" s="28"/>
      <c r="TL41" s="28"/>
      <c r="TM41" s="28"/>
      <c r="TN41" s="28"/>
      <c r="TO41" s="28"/>
      <c r="TP41" s="28"/>
      <c r="TQ41" s="28"/>
      <c r="TR41" s="28"/>
      <c r="TS41" s="28"/>
      <c r="TT41" s="28"/>
      <c r="TU41" s="28"/>
      <c r="TV41" s="28"/>
      <c r="TW41" s="28"/>
      <c r="TX41" s="28"/>
      <c r="TY41" s="28"/>
      <c r="TZ41" s="28"/>
      <c r="UA41" s="28"/>
      <c r="UB41" s="28"/>
      <c r="UC41" s="28"/>
      <c r="UD41" s="28"/>
      <c r="UE41" s="28"/>
      <c r="UF41" s="28"/>
      <c r="UG41" s="28"/>
      <c r="UH41" s="28"/>
      <c r="UI41" s="28"/>
      <c r="UJ41" s="28"/>
      <c r="UK41" s="28"/>
      <c r="UL41" s="28"/>
      <c r="UM41" s="28"/>
      <c r="UN41" s="28"/>
      <c r="UO41" s="28"/>
      <c r="UP41" s="28"/>
      <c r="UQ41" s="28"/>
      <c r="UR41" s="28"/>
      <c r="US41" s="28"/>
      <c r="UT41" s="28"/>
      <c r="UU41" s="28"/>
      <c r="UV41" s="28"/>
      <c r="UW41" s="28"/>
      <c r="UX41" s="28"/>
      <c r="UY41" s="28"/>
      <c r="UZ41" s="28"/>
      <c r="VA41" s="28"/>
      <c r="VB41" s="28"/>
      <c r="VC41" s="28"/>
      <c r="VD41" s="28"/>
      <c r="VE41" s="28"/>
      <c r="VF41" s="28"/>
      <c r="VG41" s="28"/>
      <c r="VH41" s="28"/>
      <c r="VI41" s="28"/>
      <c r="VJ41" s="28"/>
      <c r="VK41" s="28"/>
      <c r="VL41" s="28"/>
      <c r="VM41" s="28"/>
      <c r="VN41" s="28"/>
      <c r="VO41" s="28"/>
      <c r="VP41" s="28"/>
      <c r="VQ41" s="28"/>
      <c r="VR41" s="28"/>
      <c r="VS41" s="28"/>
      <c r="VT41" s="28"/>
      <c r="VU41" s="28"/>
      <c r="VV41" s="28"/>
      <c r="VW41" s="28"/>
      <c r="VX41" s="28"/>
      <c r="VY41" s="28"/>
      <c r="VZ41" s="28"/>
      <c r="WA41" s="28"/>
      <c r="WB41" s="28"/>
      <c r="WC41" s="28"/>
      <c r="WD41" s="28"/>
      <c r="WE41" s="28"/>
      <c r="WF41" s="28"/>
      <c r="WG41" s="28"/>
      <c r="WH41" s="28"/>
      <c r="WI41" s="28"/>
      <c r="WJ41" s="28"/>
      <c r="WK41" s="28"/>
      <c r="WL41" s="28"/>
      <c r="WM41" s="28"/>
      <c r="WN41" s="28"/>
      <c r="WO41" s="28"/>
      <c r="WP41" s="28"/>
      <c r="WQ41" s="28"/>
      <c r="WR41" s="28"/>
      <c r="WS41" s="28"/>
      <c r="WT41" s="28"/>
      <c r="WU41" s="28"/>
      <c r="WV41" s="28"/>
      <c r="WW41" s="28"/>
      <c r="WX41" s="28"/>
      <c r="WY41" s="28"/>
      <c r="WZ41" s="28"/>
      <c r="XA41" s="28"/>
      <c r="XB41" s="28"/>
      <c r="XC41" s="28"/>
      <c r="XD41" s="28"/>
      <c r="XE41" s="28"/>
      <c r="XF41" s="28"/>
      <c r="XG41" s="28"/>
      <c r="XH41" s="28"/>
      <c r="XI41" s="28"/>
      <c r="XJ41" s="28"/>
      <c r="XK41" s="28"/>
      <c r="XL41" s="28"/>
      <c r="XM41" s="28"/>
      <c r="XN41" s="28"/>
      <c r="XO41" s="28"/>
      <c r="XP41" s="28"/>
      <c r="XQ41" s="28"/>
      <c r="XR41" s="28"/>
      <c r="XS41" s="28"/>
      <c r="XT41" s="28"/>
      <c r="XU41" s="28"/>
      <c r="XV41" s="28"/>
      <c r="XW41" s="28"/>
      <c r="XX41" s="28"/>
      <c r="XY41" s="28"/>
      <c r="XZ41" s="28"/>
      <c r="YA41" s="28"/>
      <c r="YB41" s="28"/>
      <c r="YC41" s="28"/>
      <c r="YD41" s="28"/>
      <c r="YE41" s="28"/>
      <c r="YF41" s="28"/>
      <c r="YG41" s="28"/>
      <c r="YH41" s="28"/>
      <c r="YI41" s="28"/>
      <c r="YJ41" s="28"/>
      <c r="YK41" s="28"/>
      <c r="YL41" s="28"/>
      <c r="YM41" s="28"/>
      <c r="YN41" s="28"/>
      <c r="YO41" s="28"/>
      <c r="YP41" s="28"/>
      <c r="YQ41" s="28"/>
      <c r="YR41" s="28"/>
      <c r="YS41" s="28"/>
      <c r="YT41" s="28"/>
      <c r="YU41" s="28"/>
      <c r="YV41" s="28"/>
      <c r="YW41" s="28"/>
      <c r="YX41" s="28"/>
      <c r="YY41" s="28"/>
      <c r="YZ41" s="28"/>
      <c r="ZA41" s="28"/>
      <c r="ZB41" s="28"/>
      <c r="ZC41" s="28"/>
      <c r="ZD41" s="28"/>
      <c r="ZE41" s="28"/>
      <c r="ZF41" s="28"/>
      <c r="ZG41" s="28"/>
      <c r="ZH41" s="28"/>
      <c r="ZI41" s="28"/>
      <c r="ZJ41" s="28"/>
      <c r="ZK41" s="28"/>
      <c r="ZL41" s="28"/>
      <c r="ZM41" s="28"/>
      <c r="ZN41" s="28"/>
      <c r="ZO41" s="28"/>
      <c r="ZP41" s="28"/>
      <c r="ZQ41" s="28"/>
      <c r="ZR41" s="28"/>
      <c r="ZS41" s="28"/>
      <c r="ZT41" s="28"/>
      <c r="ZU41" s="28"/>
      <c r="ZV41" s="28"/>
      <c r="ZW41" s="28"/>
      <c r="ZX41" s="28"/>
      <c r="ZY41" s="28"/>
      <c r="ZZ41" s="28"/>
      <c r="AAA41" s="28"/>
      <c r="AAB41" s="28"/>
      <c r="AAC41" s="28"/>
      <c r="AAD41" s="28"/>
      <c r="AAE41" s="28"/>
      <c r="AAF41" s="28"/>
      <c r="AAG41" s="28"/>
      <c r="AAH41" s="28"/>
      <c r="AAI41" s="28"/>
      <c r="AAJ41" s="28"/>
      <c r="AAK41" s="28"/>
      <c r="AAL41" s="28"/>
      <c r="AAM41" s="28"/>
      <c r="AAN41" s="28"/>
      <c r="AAO41" s="28"/>
      <c r="AAP41" s="28"/>
      <c r="AAQ41" s="28"/>
      <c r="AAR41" s="28"/>
      <c r="AAS41" s="28"/>
      <c r="AAT41" s="28"/>
      <c r="AAU41" s="28"/>
      <c r="AAV41" s="28"/>
      <c r="AAW41" s="28"/>
      <c r="AAX41" s="28"/>
      <c r="AAY41" s="28"/>
      <c r="AAZ41" s="28"/>
      <c r="ABA41" s="28"/>
      <c r="ABB41" s="28"/>
      <c r="ABC41" s="28"/>
      <c r="ABD41" s="28"/>
      <c r="ABE41" s="28"/>
      <c r="ABF41" s="28"/>
      <c r="ABG41" s="28"/>
      <c r="ABH41" s="28"/>
      <c r="ABI41" s="28"/>
      <c r="ABJ41" s="28"/>
      <c r="ABK41" s="28"/>
      <c r="ABL41" s="28"/>
      <c r="ABM41" s="28"/>
      <c r="ABN41" s="28"/>
      <c r="ABO41" s="28"/>
      <c r="ABP41" s="28"/>
      <c r="ABQ41" s="28"/>
      <c r="ABR41" s="28"/>
      <c r="ABS41" s="28"/>
      <c r="ABT41" s="28"/>
      <c r="ABU41" s="28"/>
      <c r="ABV41" s="28"/>
      <c r="ABW41" s="28"/>
      <c r="ABX41" s="28"/>
      <c r="ABY41" s="28"/>
      <c r="ABZ41" s="28"/>
      <c r="ACA41" s="28"/>
      <c r="ACB41" s="28"/>
      <c r="ACC41" s="28"/>
      <c r="ACD41" s="28"/>
      <c r="ACE41" s="28"/>
      <c r="ACF41" s="28"/>
      <c r="ACG41" s="28"/>
      <c r="ACH41" s="28"/>
      <c r="ACI41" s="28"/>
      <c r="ACJ41" s="28"/>
      <c r="ACK41" s="28"/>
      <c r="ACL41" s="28"/>
      <c r="ACM41" s="28"/>
      <c r="ACN41" s="28"/>
      <c r="ACO41" s="28"/>
      <c r="ACP41" s="28"/>
      <c r="ACQ41" s="28"/>
      <c r="ACR41" s="28"/>
      <c r="ACS41" s="28"/>
      <c r="ACT41" s="28"/>
      <c r="ACU41" s="28"/>
      <c r="ACV41" s="28"/>
      <c r="ACW41" s="28"/>
      <c r="ACX41" s="28"/>
      <c r="ACY41" s="28"/>
      <c r="ACZ41" s="28"/>
      <c r="ADA41" s="28"/>
      <c r="ADB41" s="28"/>
      <c r="ADC41" s="28"/>
      <c r="ADD41" s="28"/>
      <c r="ADE41" s="28"/>
      <c r="ADF41" s="28"/>
      <c r="ADG41" s="28"/>
      <c r="ADH41" s="28"/>
      <c r="ADI41" s="28"/>
      <c r="ADJ41" s="28"/>
      <c r="ADK41" s="28"/>
      <c r="ADL41" s="28"/>
      <c r="ADM41" s="28"/>
      <c r="ADN41" s="28"/>
      <c r="ADO41" s="28"/>
      <c r="ADP41" s="28"/>
      <c r="ADQ41" s="28"/>
      <c r="ADR41" s="28"/>
      <c r="ADS41" s="28"/>
      <c r="ADT41" s="28"/>
      <c r="ADU41" s="28"/>
      <c r="ADV41" s="28"/>
      <c r="ADW41" s="28"/>
      <c r="ADX41" s="28"/>
      <c r="ADY41" s="28"/>
      <c r="ADZ41" s="28"/>
      <c r="AEA41" s="28"/>
      <c r="AEB41" s="28"/>
      <c r="AEC41" s="28"/>
      <c r="AED41" s="28"/>
      <c r="AEE41" s="28"/>
      <c r="AEF41" s="28"/>
      <c r="AEG41" s="28"/>
      <c r="AEH41" s="28"/>
      <c r="AEI41" s="28"/>
      <c r="AEJ41" s="28"/>
      <c r="AEK41" s="28"/>
      <c r="AEL41" s="28"/>
      <c r="AEM41" s="28"/>
      <c r="AEN41" s="28"/>
      <c r="AEO41" s="28"/>
      <c r="AEP41" s="28"/>
      <c r="AEQ41" s="28"/>
      <c r="AER41" s="28"/>
      <c r="AES41" s="28"/>
      <c r="AET41" s="28"/>
      <c r="AEU41" s="28"/>
      <c r="AEV41" s="28"/>
      <c r="AEW41" s="28"/>
      <c r="AEX41" s="28"/>
      <c r="AEY41" s="28"/>
      <c r="AEZ41" s="28"/>
      <c r="AFA41" s="28"/>
      <c r="AFB41" s="28"/>
      <c r="AFC41" s="28"/>
      <c r="AFD41" s="28"/>
      <c r="AFE41" s="28"/>
      <c r="AFF41" s="28"/>
      <c r="AFG41" s="28"/>
      <c r="AFH41" s="28"/>
      <c r="AFI41" s="28"/>
      <c r="AFJ41" s="28"/>
      <c r="AFK41" s="28"/>
      <c r="AFL41" s="28"/>
      <c r="AFM41" s="28"/>
      <c r="AFN41" s="28"/>
      <c r="AFO41" s="28"/>
      <c r="AFP41" s="28"/>
      <c r="AFQ41" s="28"/>
      <c r="AFR41" s="28"/>
      <c r="AFS41" s="28"/>
      <c r="AFT41" s="28"/>
      <c r="AFU41" s="28"/>
      <c r="AFV41" s="28"/>
      <c r="AFW41" s="28"/>
      <c r="AFX41" s="28"/>
      <c r="AFY41" s="28"/>
      <c r="AFZ41" s="28"/>
      <c r="AGA41" s="28"/>
      <c r="AGB41" s="28"/>
      <c r="AGC41" s="28"/>
      <c r="AGD41" s="28"/>
      <c r="AGE41" s="28"/>
      <c r="AGF41" s="28"/>
      <c r="AGG41" s="28"/>
      <c r="AGH41" s="28"/>
      <c r="AGI41" s="28"/>
      <c r="AGJ41" s="28"/>
      <c r="AGK41" s="28"/>
      <c r="AGL41" s="28"/>
      <c r="AGM41" s="28"/>
      <c r="AGN41" s="28"/>
      <c r="AGO41" s="28"/>
      <c r="AGP41" s="28"/>
      <c r="AGQ41" s="28"/>
      <c r="AGR41" s="28"/>
      <c r="AGS41" s="28"/>
      <c r="AGT41" s="28"/>
      <c r="AGU41" s="28"/>
      <c r="AGV41" s="28"/>
      <c r="AGW41" s="28"/>
      <c r="AGX41" s="28"/>
      <c r="AGY41" s="28"/>
      <c r="AGZ41" s="28"/>
      <c r="AHA41" s="28"/>
      <c r="AHB41" s="28"/>
      <c r="AHC41" s="28"/>
      <c r="AHD41" s="28"/>
      <c r="AHE41" s="28"/>
      <c r="AHF41" s="28"/>
      <c r="AHG41" s="28"/>
      <c r="AHH41" s="28"/>
      <c r="AHI41" s="28"/>
      <c r="AHJ41" s="28"/>
      <c r="AHK41" s="28"/>
      <c r="AHL41" s="28"/>
      <c r="AHM41" s="28"/>
      <c r="AHN41" s="28"/>
      <c r="AHO41" s="28"/>
      <c r="AHP41" s="28"/>
      <c r="AHQ41" s="28"/>
      <c r="AHR41" s="28"/>
      <c r="AHS41" s="28"/>
      <c r="AHT41" s="28"/>
      <c r="AHU41" s="28"/>
      <c r="AHV41" s="28"/>
      <c r="AHW41" s="28"/>
      <c r="AHX41" s="28"/>
      <c r="AHY41" s="28"/>
      <c r="AHZ41" s="28"/>
      <c r="AIA41" s="28"/>
      <c r="AIB41" s="28"/>
      <c r="AIC41" s="28"/>
      <c r="AID41" s="28"/>
      <c r="AIE41" s="28"/>
      <c r="AIF41" s="28"/>
      <c r="AIG41" s="28"/>
      <c r="AIH41" s="28"/>
      <c r="AII41" s="28"/>
      <c r="AIJ41" s="28"/>
      <c r="AIK41" s="28"/>
      <c r="AIL41" s="28"/>
      <c r="AIM41" s="28"/>
      <c r="AIN41" s="28"/>
      <c r="AIO41" s="28"/>
      <c r="AIP41" s="28"/>
      <c r="AIQ41" s="28"/>
      <c r="AIR41" s="28"/>
      <c r="AIS41" s="28"/>
      <c r="AIT41" s="28"/>
      <c r="AIU41" s="28"/>
      <c r="AIV41" s="28"/>
      <c r="AIW41" s="28"/>
      <c r="AIX41" s="28"/>
      <c r="AIY41" s="28"/>
      <c r="AIZ41" s="28"/>
      <c r="AJA41" s="28"/>
      <c r="AJB41" s="28"/>
      <c r="AJC41" s="28"/>
      <c r="AJD41" s="28"/>
      <c r="AJE41" s="28"/>
      <c r="AJF41" s="28"/>
      <c r="AJG41" s="28"/>
      <c r="AJH41" s="28"/>
      <c r="AJI41" s="28"/>
      <c r="AJJ41" s="28"/>
      <c r="AJK41" s="28"/>
      <c r="AJL41" s="28"/>
      <c r="AJM41" s="28"/>
      <c r="AJN41" s="28"/>
      <c r="AJO41" s="28"/>
      <c r="AJP41" s="28"/>
      <c r="AJQ41" s="28"/>
      <c r="AJR41" s="28"/>
      <c r="AJS41" s="28"/>
      <c r="AJT41" s="28"/>
      <c r="AJU41" s="28"/>
      <c r="AJV41" s="28"/>
      <c r="AJW41" s="28"/>
      <c r="AJX41" s="28"/>
      <c r="AJY41" s="28"/>
      <c r="AJZ41" s="28"/>
      <c r="AKA41" s="28"/>
      <c r="AKB41" s="28"/>
      <c r="AKC41" s="28"/>
      <c r="AKD41" s="28"/>
      <c r="AKE41" s="28"/>
      <c r="AKF41" s="28"/>
      <c r="AKG41" s="28"/>
      <c r="AKH41" s="28"/>
      <c r="AKI41" s="28"/>
      <c r="AKJ41" s="28"/>
      <c r="AKK41" s="28"/>
      <c r="AKL41" s="28"/>
      <c r="AKM41" s="28"/>
      <c r="AKN41" s="28"/>
      <c r="AKO41" s="28"/>
      <c r="AKP41" s="28"/>
      <c r="AKQ41" s="28"/>
      <c r="AKR41" s="28"/>
      <c r="AKS41" s="28"/>
      <c r="AKT41" s="28"/>
      <c r="AKU41" s="28"/>
      <c r="AKV41" s="28"/>
      <c r="AKW41" s="28"/>
      <c r="AKX41" s="28"/>
      <c r="AKY41" s="28"/>
      <c r="AKZ41" s="28"/>
      <c r="ALA41" s="28"/>
      <c r="ALB41" s="28"/>
      <c r="ALC41" s="28"/>
      <c r="ALD41" s="28"/>
      <c r="ALE41" s="28"/>
      <c r="ALF41" s="28"/>
      <c r="ALG41" s="28"/>
      <c r="ALH41" s="28"/>
      <c r="ALI41" s="28"/>
      <c r="ALJ41" s="28"/>
      <c r="ALK41" s="28"/>
      <c r="ALL41" s="28"/>
      <c r="ALM41" s="28"/>
      <c r="ALN41" s="28"/>
      <c r="ALO41" s="28"/>
    </row>
    <row r="42" spans="1:1004" ht="33" customHeight="1">
      <c r="A42" s="58"/>
      <c r="B42" s="16" t="s">
        <v>107</v>
      </c>
      <c r="C42" s="56" t="s">
        <v>108</v>
      </c>
      <c r="D42" s="64" t="s">
        <v>20</v>
      </c>
      <c r="E42" s="65"/>
      <c r="F42" s="56"/>
      <c r="G42" s="19"/>
      <c r="H42" s="20">
        <v>15380</v>
      </c>
      <c r="I42" s="15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  <c r="IW42" s="28"/>
      <c r="IX42" s="28"/>
      <c r="IY42" s="28"/>
      <c r="IZ42" s="28"/>
      <c r="JA42" s="28"/>
      <c r="JB42" s="28"/>
      <c r="JC42" s="28"/>
      <c r="JD42" s="28"/>
      <c r="JE42" s="28"/>
      <c r="JF42" s="28"/>
      <c r="JG42" s="28"/>
      <c r="JH42" s="28"/>
      <c r="JI42" s="28"/>
      <c r="JJ42" s="28"/>
      <c r="JK42" s="28"/>
      <c r="JL42" s="28"/>
      <c r="JM42" s="28"/>
      <c r="JN42" s="28"/>
      <c r="JO42" s="28"/>
      <c r="JP42" s="28"/>
      <c r="JQ42" s="28"/>
      <c r="JR42" s="28"/>
      <c r="JS42" s="28"/>
      <c r="JT42" s="28"/>
      <c r="JU42" s="28"/>
      <c r="JV42" s="28"/>
      <c r="JW42" s="28"/>
      <c r="JX42" s="28"/>
      <c r="JY42" s="28"/>
      <c r="JZ42" s="28"/>
      <c r="KA42" s="28"/>
      <c r="KB42" s="28"/>
      <c r="KC42" s="28"/>
      <c r="KD42" s="28"/>
      <c r="KE42" s="28"/>
      <c r="KF42" s="28"/>
      <c r="KG42" s="28"/>
      <c r="KH42" s="28"/>
      <c r="KI42" s="28"/>
      <c r="KJ42" s="28"/>
      <c r="KK42" s="28"/>
      <c r="KL42" s="28"/>
      <c r="KM42" s="28"/>
      <c r="KN42" s="28"/>
      <c r="KO42" s="28"/>
      <c r="KP42" s="28"/>
      <c r="KQ42" s="28"/>
      <c r="KR42" s="28"/>
      <c r="KS42" s="28"/>
      <c r="KT42" s="28"/>
      <c r="KU42" s="28"/>
      <c r="KV42" s="28"/>
      <c r="KW42" s="28"/>
      <c r="KX42" s="28"/>
      <c r="KY42" s="28"/>
      <c r="KZ42" s="28"/>
      <c r="LA42" s="28"/>
      <c r="LB42" s="28"/>
      <c r="LC42" s="28"/>
      <c r="LD42" s="28"/>
      <c r="LE42" s="28"/>
      <c r="LF42" s="28"/>
      <c r="LG42" s="28"/>
      <c r="LH42" s="28"/>
      <c r="LI42" s="28"/>
      <c r="LJ42" s="28"/>
      <c r="LK42" s="28"/>
      <c r="LL42" s="28"/>
      <c r="LM42" s="28"/>
      <c r="LN42" s="28"/>
      <c r="LO42" s="28"/>
      <c r="LP42" s="28"/>
      <c r="LQ42" s="28"/>
      <c r="LR42" s="28"/>
      <c r="LS42" s="28"/>
      <c r="LT42" s="28"/>
      <c r="LU42" s="28"/>
      <c r="LV42" s="28"/>
      <c r="LW42" s="28"/>
      <c r="LX42" s="28"/>
      <c r="LY42" s="28"/>
      <c r="LZ42" s="28"/>
      <c r="MA42" s="28"/>
      <c r="MB42" s="28"/>
      <c r="MC42" s="28"/>
      <c r="MD42" s="28"/>
      <c r="ME42" s="28"/>
      <c r="MF42" s="28"/>
      <c r="MG42" s="28"/>
      <c r="MH42" s="28"/>
      <c r="MI42" s="28"/>
      <c r="MJ42" s="28"/>
      <c r="MK42" s="28"/>
      <c r="ML42" s="28"/>
      <c r="MM42" s="28"/>
      <c r="MN42" s="28"/>
      <c r="MO42" s="28"/>
      <c r="MP42" s="28"/>
      <c r="MQ42" s="28"/>
      <c r="MR42" s="28"/>
      <c r="MS42" s="28"/>
      <c r="MT42" s="28"/>
      <c r="MU42" s="28"/>
      <c r="MV42" s="28"/>
      <c r="MW42" s="28"/>
      <c r="MX42" s="28"/>
      <c r="MY42" s="28"/>
      <c r="MZ42" s="28"/>
      <c r="NA42" s="28"/>
      <c r="NB42" s="28"/>
      <c r="NC42" s="28"/>
      <c r="ND42" s="28"/>
      <c r="NE42" s="28"/>
      <c r="NF42" s="28"/>
      <c r="NG42" s="28"/>
      <c r="NH42" s="28"/>
      <c r="NI42" s="28"/>
      <c r="NJ42" s="28"/>
      <c r="NK42" s="28"/>
      <c r="NL42" s="28"/>
      <c r="NM42" s="28"/>
      <c r="NN42" s="28"/>
      <c r="NO42" s="28"/>
      <c r="NP42" s="28"/>
      <c r="NQ42" s="28"/>
      <c r="NR42" s="28"/>
      <c r="NS42" s="28"/>
      <c r="NT42" s="28"/>
      <c r="NU42" s="28"/>
      <c r="NV42" s="28"/>
      <c r="NW42" s="28"/>
      <c r="NX42" s="28"/>
      <c r="NY42" s="28"/>
      <c r="NZ42" s="28"/>
      <c r="OA42" s="28"/>
      <c r="OB42" s="28"/>
      <c r="OC42" s="28"/>
      <c r="OD42" s="28"/>
      <c r="OE42" s="28"/>
      <c r="OF42" s="28"/>
      <c r="OG42" s="28"/>
      <c r="OH42" s="28"/>
      <c r="OI42" s="28"/>
      <c r="OJ42" s="28"/>
      <c r="OK42" s="28"/>
      <c r="OL42" s="28"/>
      <c r="OM42" s="28"/>
      <c r="ON42" s="28"/>
      <c r="OO42" s="28"/>
      <c r="OP42" s="28"/>
      <c r="OQ42" s="28"/>
      <c r="OR42" s="28"/>
      <c r="OS42" s="28"/>
      <c r="OT42" s="28"/>
      <c r="OU42" s="28"/>
      <c r="OV42" s="28"/>
      <c r="OW42" s="28"/>
      <c r="OX42" s="28"/>
      <c r="OY42" s="28"/>
      <c r="OZ42" s="28"/>
      <c r="PA42" s="28"/>
      <c r="PB42" s="28"/>
      <c r="PC42" s="28"/>
      <c r="PD42" s="28"/>
      <c r="PE42" s="28"/>
      <c r="PF42" s="28"/>
      <c r="PG42" s="28"/>
      <c r="PH42" s="28"/>
      <c r="PI42" s="28"/>
      <c r="PJ42" s="28"/>
      <c r="PK42" s="28"/>
      <c r="PL42" s="28"/>
      <c r="PM42" s="28"/>
      <c r="PN42" s="28"/>
      <c r="PO42" s="28"/>
      <c r="PP42" s="28"/>
      <c r="PQ42" s="28"/>
      <c r="PR42" s="28"/>
      <c r="PS42" s="28"/>
      <c r="PT42" s="28"/>
      <c r="PU42" s="28"/>
      <c r="PV42" s="28"/>
      <c r="PW42" s="28"/>
      <c r="PX42" s="28"/>
      <c r="PY42" s="28"/>
      <c r="PZ42" s="28"/>
      <c r="QA42" s="28"/>
      <c r="QB42" s="28"/>
      <c r="QC42" s="28"/>
      <c r="QD42" s="28"/>
      <c r="QE42" s="28"/>
      <c r="QF42" s="28"/>
      <c r="QG42" s="28"/>
      <c r="QH42" s="28"/>
      <c r="QI42" s="28"/>
      <c r="QJ42" s="28"/>
      <c r="QK42" s="28"/>
      <c r="QL42" s="28"/>
      <c r="QM42" s="28"/>
      <c r="QN42" s="28"/>
      <c r="QO42" s="28"/>
      <c r="QP42" s="28"/>
      <c r="QQ42" s="28"/>
      <c r="QR42" s="28"/>
      <c r="QS42" s="28"/>
      <c r="QT42" s="28"/>
      <c r="QU42" s="28"/>
      <c r="QV42" s="28"/>
      <c r="QW42" s="28"/>
      <c r="QX42" s="28"/>
      <c r="QY42" s="28"/>
      <c r="QZ42" s="28"/>
      <c r="RA42" s="28"/>
      <c r="RB42" s="28"/>
      <c r="RC42" s="28"/>
      <c r="RD42" s="28"/>
      <c r="RE42" s="28"/>
      <c r="RF42" s="28"/>
      <c r="RG42" s="28"/>
      <c r="RH42" s="28"/>
      <c r="RI42" s="28"/>
      <c r="RJ42" s="28"/>
      <c r="RK42" s="28"/>
      <c r="RL42" s="28"/>
      <c r="RM42" s="28"/>
      <c r="RN42" s="28"/>
      <c r="RO42" s="28"/>
      <c r="RP42" s="28"/>
      <c r="RQ42" s="28"/>
      <c r="RR42" s="28"/>
      <c r="RS42" s="28"/>
      <c r="RT42" s="28"/>
      <c r="RU42" s="28"/>
      <c r="RV42" s="28"/>
      <c r="RW42" s="28"/>
      <c r="RX42" s="28"/>
      <c r="RY42" s="28"/>
      <c r="RZ42" s="28"/>
      <c r="SA42" s="28"/>
      <c r="SB42" s="28"/>
      <c r="SC42" s="28"/>
      <c r="SD42" s="28"/>
      <c r="SE42" s="28"/>
      <c r="SF42" s="28"/>
      <c r="SG42" s="28"/>
      <c r="SH42" s="28"/>
      <c r="SI42" s="28"/>
      <c r="SJ42" s="28"/>
      <c r="SK42" s="28"/>
      <c r="SL42" s="28"/>
      <c r="SM42" s="28"/>
      <c r="SN42" s="28"/>
      <c r="SO42" s="28"/>
      <c r="SP42" s="28"/>
      <c r="SQ42" s="28"/>
      <c r="SR42" s="28"/>
      <c r="SS42" s="28"/>
      <c r="ST42" s="28"/>
      <c r="SU42" s="28"/>
      <c r="SV42" s="28"/>
      <c r="SW42" s="28"/>
      <c r="SX42" s="28"/>
      <c r="SY42" s="28"/>
      <c r="SZ42" s="28"/>
      <c r="TA42" s="28"/>
      <c r="TB42" s="28"/>
      <c r="TC42" s="28"/>
      <c r="TD42" s="28"/>
      <c r="TE42" s="28"/>
      <c r="TF42" s="28"/>
      <c r="TG42" s="28"/>
      <c r="TH42" s="28"/>
      <c r="TI42" s="28"/>
      <c r="TJ42" s="28"/>
      <c r="TK42" s="28"/>
      <c r="TL42" s="28"/>
      <c r="TM42" s="28"/>
      <c r="TN42" s="28"/>
      <c r="TO42" s="28"/>
      <c r="TP42" s="28"/>
      <c r="TQ42" s="28"/>
      <c r="TR42" s="28"/>
      <c r="TS42" s="28"/>
      <c r="TT42" s="28"/>
      <c r="TU42" s="28"/>
      <c r="TV42" s="28"/>
      <c r="TW42" s="28"/>
      <c r="TX42" s="28"/>
      <c r="TY42" s="28"/>
      <c r="TZ42" s="28"/>
      <c r="UA42" s="28"/>
      <c r="UB42" s="28"/>
      <c r="UC42" s="28"/>
      <c r="UD42" s="28"/>
      <c r="UE42" s="28"/>
      <c r="UF42" s="28"/>
      <c r="UG42" s="28"/>
      <c r="UH42" s="28"/>
      <c r="UI42" s="28"/>
      <c r="UJ42" s="28"/>
      <c r="UK42" s="28"/>
      <c r="UL42" s="28"/>
      <c r="UM42" s="28"/>
      <c r="UN42" s="28"/>
      <c r="UO42" s="28"/>
      <c r="UP42" s="28"/>
      <c r="UQ42" s="28"/>
      <c r="UR42" s="28"/>
      <c r="US42" s="28"/>
      <c r="UT42" s="28"/>
      <c r="UU42" s="28"/>
      <c r="UV42" s="28"/>
      <c r="UW42" s="28"/>
      <c r="UX42" s="28"/>
      <c r="UY42" s="28"/>
      <c r="UZ42" s="28"/>
      <c r="VA42" s="28"/>
      <c r="VB42" s="28"/>
      <c r="VC42" s="28"/>
      <c r="VD42" s="28"/>
      <c r="VE42" s="28"/>
      <c r="VF42" s="28"/>
      <c r="VG42" s="28"/>
      <c r="VH42" s="28"/>
      <c r="VI42" s="28"/>
      <c r="VJ42" s="28"/>
      <c r="VK42" s="28"/>
      <c r="VL42" s="28"/>
      <c r="VM42" s="28"/>
      <c r="VN42" s="28"/>
      <c r="VO42" s="28"/>
      <c r="VP42" s="28"/>
      <c r="VQ42" s="28"/>
      <c r="VR42" s="28"/>
      <c r="VS42" s="28"/>
      <c r="VT42" s="28"/>
      <c r="VU42" s="28"/>
      <c r="VV42" s="28"/>
      <c r="VW42" s="28"/>
      <c r="VX42" s="28"/>
      <c r="VY42" s="28"/>
      <c r="VZ42" s="28"/>
      <c r="WA42" s="28"/>
      <c r="WB42" s="28"/>
      <c r="WC42" s="28"/>
      <c r="WD42" s="28"/>
      <c r="WE42" s="28"/>
      <c r="WF42" s="28"/>
      <c r="WG42" s="28"/>
      <c r="WH42" s="28"/>
      <c r="WI42" s="28"/>
      <c r="WJ42" s="28"/>
      <c r="WK42" s="28"/>
      <c r="WL42" s="28"/>
      <c r="WM42" s="28"/>
      <c r="WN42" s="28"/>
      <c r="WO42" s="28"/>
      <c r="WP42" s="28"/>
      <c r="WQ42" s="28"/>
      <c r="WR42" s="28"/>
      <c r="WS42" s="28"/>
      <c r="WT42" s="28"/>
      <c r="WU42" s="28"/>
      <c r="WV42" s="28"/>
      <c r="WW42" s="28"/>
      <c r="WX42" s="28"/>
      <c r="WY42" s="28"/>
      <c r="WZ42" s="28"/>
      <c r="XA42" s="28"/>
      <c r="XB42" s="28"/>
      <c r="XC42" s="28"/>
      <c r="XD42" s="28"/>
      <c r="XE42" s="28"/>
      <c r="XF42" s="28"/>
      <c r="XG42" s="28"/>
      <c r="XH42" s="28"/>
      <c r="XI42" s="28"/>
      <c r="XJ42" s="28"/>
      <c r="XK42" s="28"/>
      <c r="XL42" s="28"/>
      <c r="XM42" s="28"/>
      <c r="XN42" s="28"/>
      <c r="XO42" s="28"/>
      <c r="XP42" s="28"/>
      <c r="XQ42" s="28"/>
      <c r="XR42" s="28"/>
      <c r="XS42" s="28"/>
      <c r="XT42" s="28"/>
      <c r="XU42" s="28"/>
      <c r="XV42" s="28"/>
      <c r="XW42" s="28"/>
      <c r="XX42" s="28"/>
      <c r="XY42" s="28"/>
      <c r="XZ42" s="28"/>
      <c r="YA42" s="28"/>
      <c r="YB42" s="28"/>
      <c r="YC42" s="28"/>
      <c r="YD42" s="28"/>
      <c r="YE42" s="28"/>
      <c r="YF42" s="28"/>
      <c r="YG42" s="28"/>
      <c r="YH42" s="28"/>
      <c r="YI42" s="28"/>
      <c r="YJ42" s="28"/>
      <c r="YK42" s="28"/>
      <c r="YL42" s="28"/>
      <c r="YM42" s="28"/>
      <c r="YN42" s="28"/>
      <c r="YO42" s="28"/>
      <c r="YP42" s="28"/>
      <c r="YQ42" s="28"/>
      <c r="YR42" s="28"/>
      <c r="YS42" s="28"/>
      <c r="YT42" s="28"/>
      <c r="YU42" s="28"/>
      <c r="YV42" s="28"/>
      <c r="YW42" s="28"/>
      <c r="YX42" s="28"/>
      <c r="YY42" s="28"/>
      <c r="YZ42" s="28"/>
      <c r="ZA42" s="28"/>
      <c r="ZB42" s="28"/>
      <c r="ZC42" s="28"/>
      <c r="ZD42" s="28"/>
      <c r="ZE42" s="28"/>
      <c r="ZF42" s="28"/>
      <c r="ZG42" s="28"/>
      <c r="ZH42" s="28"/>
      <c r="ZI42" s="28"/>
      <c r="ZJ42" s="28"/>
      <c r="ZK42" s="28"/>
      <c r="ZL42" s="28"/>
      <c r="ZM42" s="28"/>
      <c r="ZN42" s="28"/>
      <c r="ZO42" s="28"/>
      <c r="ZP42" s="28"/>
      <c r="ZQ42" s="28"/>
      <c r="ZR42" s="28"/>
      <c r="ZS42" s="28"/>
      <c r="ZT42" s="28"/>
      <c r="ZU42" s="28"/>
      <c r="ZV42" s="28"/>
      <c r="ZW42" s="28"/>
      <c r="ZX42" s="28"/>
      <c r="ZY42" s="28"/>
      <c r="ZZ42" s="28"/>
      <c r="AAA42" s="28"/>
      <c r="AAB42" s="28"/>
      <c r="AAC42" s="28"/>
      <c r="AAD42" s="28"/>
      <c r="AAE42" s="28"/>
      <c r="AAF42" s="28"/>
      <c r="AAG42" s="28"/>
      <c r="AAH42" s="28"/>
      <c r="AAI42" s="28"/>
      <c r="AAJ42" s="28"/>
      <c r="AAK42" s="28"/>
      <c r="AAL42" s="28"/>
      <c r="AAM42" s="28"/>
      <c r="AAN42" s="28"/>
      <c r="AAO42" s="28"/>
      <c r="AAP42" s="28"/>
      <c r="AAQ42" s="28"/>
      <c r="AAR42" s="28"/>
      <c r="AAS42" s="28"/>
      <c r="AAT42" s="28"/>
      <c r="AAU42" s="28"/>
      <c r="AAV42" s="28"/>
      <c r="AAW42" s="28"/>
      <c r="AAX42" s="28"/>
      <c r="AAY42" s="28"/>
      <c r="AAZ42" s="28"/>
      <c r="ABA42" s="28"/>
      <c r="ABB42" s="28"/>
      <c r="ABC42" s="28"/>
      <c r="ABD42" s="28"/>
      <c r="ABE42" s="28"/>
      <c r="ABF42" s="28"/>
      <c r="ABG42" s="28"/>
      <c r="ABH42" s="28"/>
      <c r="ABI42" s="28"/>
      <c r="ABJ42" s="28"/>
      <c r="ABK42" s="28"/>
      <c r="ABL42" s="28"/>
      <c r="ABM42" s="28"/>
      <c r="ABN42" s="28"/>
      <c r="ABO42" s="28"/>
      <c r="ABP42" s="28"/>
      <c r="ABQ42" s="28"/>
      <c r="ABR42" s="28"/>
      <c r="ABS42" s="28"/>
      <c r="ABT42" s="28"/>
      <c r="ABU42" s="28"/>
      <c r="ABV42" s="28"/>
      <c r="ABW42" s="28"/>
      <c r="ABX42" s="28"/>
      <c r="ABY42" s="28"/>
      <c r="ABZ42" s="28"/>
      <c r="ACA42" s="28"/>
      <c r="ACB42" s="28"/>
      <c r="ACC42" s="28"/>
      <c r="ACD42" s="28"/>
      <c r="ACE42" s="28"/>
      <c r="ACF42" s="28"/>
      <c r="ACG42" s="28"/>
      <c r="ACH42" s="28"/>
      <c r="ACI42" s="28"/>
      <c r="ACJ42" s="28"/>
      <c r="ACK42" s="28"/>
      <c r="ACL42" s="28"/>
      <c r="ACM42" s="28"/>
      <c r="ACN42" s="28"/>
      <c r="ACO42" s="28"/>
      <c r="ACP42" s="28"/>
      <c r="ACQ42" s="28"/>
      <c r="ACR42" s="28"/>
      <c r="ACS42" s="28"/>
      <c r="ACT42" s="28"/>
      <c r="ACU42" s="28"/>
      <c r="ACV42" s="28"/>
      <c r="ACW42" s="28"/>
      <c r="ACX42" s="28"/>
      <c r="ACY42" s="28"/>
      <c r="ACZ42" s="28"/>
      <c r="ADA42" s="28"/>
      <c r="ADB42" s="28"/>
      <c r="ADC42" s="28"/>
      <c r="ADD42" s="28"/>
      <c r="ADE42" s="28"/>
      <c r="ADF42" s="28"/>
      <c r="ADG42" s="28"/>
      <c r="ADH42" s="28"/>
      <c r="ADI42" s="28"/>
      <c r="ADJ42" s="28"/>
      <c r="ADK42" s="28"/>
      <c r="ADL42" s="28"/>
      <c r="ADM42" s="28"/>
      <c r="ADN42" s="28"/>
      <c r="ADO42" s="28"/>
      <c r="ADP42" s="28"/>
      <c r="ADQ42" s="28"/>
      <c r="ADR42" s="28"/>
      <c r="ADS42" s="28"/>
      <c r="ADT42" s="28"/>
      <c r="ADU42" s="28"/>
      <c r="ADV42" s="28"/>
      <c r="ADW42" s="28"/>
      <c r="ADX42" s="28"/>
      <c r="ADY42" s="28"/>
      <c r="ADZ42" s="28"/>
      <c r="AEA42" s="28"/>
      <c r="AEB42" s="28"/>
      <c r="AEC42" s="28"/>
      <c r="AED42" s="28"/>
      <c r="AEE42" s="28"/>
      <c r="AEF42" s="28"/>
      <c r="AEG42" s="28"/>
      <c r="AEH42" s="28"/>
      <c r="AEI42" s="28"/>
      <c r="AEJ42" s="28"/>
      <c r="AEK42" s="28"/>
      <c r="AEL42" s="28"/>
      <c r="AEM42" s="28"/>
      <c r="AEN42" s="28"/>
      <c r="AEO42" s="28"/>
      <c r="AEP42" s="28"/>
      <c r="AEQ42" s="28"/>
      <c r="AER42" s="28"/>
      <c r="AES42" s="28"/>
      <c r="AET42" s="28"/>
      <c r="AEU42" s="28"/>
      <c r="AEV42" s="28"/>
      <c r="AEW42" s="28"/>
      <c r="AEX42" s="28"/>
      <c r="AEY42" s="28"/>
      <c r="AEZ42" s="28"/>
      <c r="AFA42" s="28"/>
      <c r="AFB42" s="28"/>
      <c r="AFC42" s="28"/>
      <c r="AFD42" s="28"/>
      <c r="AFE42" s="28"/>
      <c r="AFF42" s="28"/>
      <c r="AFG42" s="28"/>
      <c r="AFH42" s="28"/>
      <c r="AFI42" s="28"/>
      <c r="AFJ42" s="28"/>
      <c r="AFK42" s="28"/>
      <c r="AFL42" s="28"/>
      <c r="AFM42" s="28"/>
      <c r="AFN42" s="28"/>
      <c r="AFO42" s="28"/>
      <c r="AFP42" s="28"/>
      <c r="AFQ42" s="28"/>
      <c r="AFR42" s="28"/>
      <c r="AFS42" s="28"/>
      <c r="AFT42" s="28"/>
      <c r="AFU42" s="28"/>
      <c r="AFV42" s="28"/>
      <c r="AFW42" s="28"/>
      <c r="AFX42" s="28"/>
      <c r="AFY42" s="28"/>
      <c r="AFZ42" s="28"/>
      <c r="AGA42" s="28"/>
      <c r="AGB42" s="28"/>
      <c r="AGC42" s="28"/>
      <c r="AGD42" s="28"/>
      <c r="AGE42" s="28"/>
      <c r="AGF42" s="28"/>
      <c r="AGG42" s="28"/>
      <c r="AGH42" s="28"/>
      <c r="AGI42" s="28"/>
      <c r="AGJ42" s="28"/>
      <c r="AGK42" s="28"/>
      <c r="AGL42" s="28"/>
      <c r="AGM42" s="28"/>
      <c r="AGN42" s="28"/>
      <c r="AGO42" s="28"/>
      <c r="AGP42" s="28"/>
      <c r="AGQ42" s="28"/>
      <c r="AGR42" s="28"/>
      <c r="AGS42" s="28"/>
      <c r="AGT42" s="28"/>
      <c r="AGU42" s="28"/>
      <c r="AGV42" s="28"/>
      <c r="AGW42" s="28"/>
      <c r="AGX42" s="28"/>
      <c r="AGY42" s="28"/>
      <c r="AGZ42" s="28"/>
      <c r="AHA42" s="28"/>
      <c r="AHB42" s="28"/>
      <c r="AHC42" s="28"/>
      <c r="AHD42" s="28"/>
      <c r="AHE42" s="28"/>
      <c r="AHF42" s="28"/>
      <c r="AHG42" s="28"/>
      <c r="AHH42" s="28"/>
      <c r="AHI42" s="28"/>
      <c r="AHJ42" s="28"/>
      <c r="AHK42" s="28"/>
      <c r="AHL42" s="28"/>
      <c r="AHM42" s="28"/>
      <c r="AHN42" s="28"/>
      <c r="AHO42" s="28"/>
      <c r="AHP42" s="28"/>
      <c r="AHQ42" s="28"/>
      <c r="AHR42" s="28"/>
      <c r="AHS42" s="28"/>
      <c r="AHT42" s="28"/>
      <c r="AHU42" s="28"/>
      <c r="AHV42" s="28"/>
      <c r="AHW42" s="28"/>
      <c r="AHX42" s="28"/>
      <c r="AHY42" s="28"/>
      <c r="AHZ42" s="28"/>
      <c r="AIA42" s="28"/>
      <c r="AIB42" s="28"/>
      <c r="AIC42" s="28"/>
      <c r="AID42" s="28"/>
      <c r="AIE42" s="28"/>
      <c r="AIF42" s="28"/>
      <c r="AIG42" s="28"/>
      <c r="AIH42" s="28"/>
      <c r="AII42" s="28"/>
      <c r="AIJ42" s="28"/>
      <c r="AIK42" s="28"/>
      <c r="AIL42" s="28"/>
      <c r="AIM42" s="28"/>
      <c r="AIN42" s="28"/>
      <c r="AIO42" s="28"/>
      <c r="AIP42" s="28"/>
      <c r="AIQ42" s="28"/>
      <c r="AIR42" s="28"/>
      <c r="AIS42" s="28"/>
      <c r="AIT42" s="28"/>
      <c r="AIU42" s="28"/>
      <c r="AIV42" s="28"/>
      <c r="AIW42" s="28"/>
      <c r="AIX42" s="28"/>
      <c r="AIY42" s="28"/>
      <c r="AIZ42" s="28"/>
      <c r="AJA42" s="28"/>
      <c r="AJB42" s="28"/>
      <c r="AJC42" s="28"/>
      <c r="AJD42" s="28"/>
      <c r="AJE42" s="28"/>
      <c r="AJF42" s="28"/>
      <c r="AJG42" s="28"/>
      <c r="AJH42" s="28"/>
      <c r="AJI42" s="28"/>
      <c r="AJJ42" s="28"/>
      <c r="AJK42" s="28"/>
      <c r="AJL42" s="28"/>
      <c r="AJM42" s="28"/>
      <c r="AJN42" s="28"/>
      <c r="AJO42" s="28"/>
      <c r="AJP42" s="28"/>
      <c r="AJQ42" s="28"/>
      <c r="AJR42" s="28"/>
      <c r="AJS42" s="28"/>
      <c r="AJT42" s="28"/>
      <c r="AJU42" s="28"/>
      <c r="AJV42" s="28"/>
      <c r="AJW42" s="28"/>
      <c r="AJX42" s="28"/>
      <c r="AJY42" s="28"/>
      <c r="AJZ42" s="28"/>
      <c r="AKA42" s="28"/>
      <c r="AKB42" s="28"/>
      <c r="AKC42" s="28"/>
      <c r="AKD42" s="28"/>
      <c r="AKE42" s="28"/>
      <c r="AKF42" s="28"/>
      <c r="AKG42" s="28"/>
      <c r="AKH42" s="28"/>
      <c r="AKI42" s="28"/>
      <c r="AKJ42" s="28"/>
      <c r="AKK42" s="28"/>
      <c r="AKL42" s="28"/>
      <c r="AKM42" s="28"/>
      <c r="AKN42" s="28"/>
      <c r="AKO42" s="28"/>
      <c r="AKP42" s="28"/>
      <c r="AKQ42" s="28"/>
      <c r="AKR42" s="28"/>
      <c r="AKS42" s="28"/>
      <c r="AKT42" s="28"/>
      <c r="AKU42" s="28"/>
      <c r="AKV42" s="28"/>
      <c r="AKW42" s="28"/>
      <c r="AKX42" s="28"/>
      <c r="AKY42" s="28"/>
      <c r="AKZ42" s="28"/>
      <c r="ALA42" s="28"/>
      <c r="ALB42" s="28"/>
      <c r="ALC42" s="28"/>
      <c r="ALD42" s="28"/>
      <c r="ALE42" s="28"/>
      <c r="ALF42" s="28"/>
      <c r="ALG42" s="28"/>
      <c r="ALH42" s="28"/>
      <c r="ALI42" s="28"/>
      <c r="ALJ42" s="28"/>
      <c r="ALK42" s="28"/>
      <c r="ALL42" s="28"/>
      <c r="ALM42" s="28"/>
      <c r="ALN42" s="28"/>
      <c r="ALO42" s="28"/>
    </row>
    <row r="43" spans="1:1004" ht="24" customHeight="1">
      <c r="A43" s="1"/>
      <c r="B43" s="10" t="s">
        <v>70</v>
      </c>
      <c r="C43" s="13" t="s">
        <v>71</v>
      </c>
      <c r="D43" s="61" t="s">
        <v>20</v>
      </c>
      <c r="E43" s="61"/>
      <c r="F43" s="10"/>
      <c r="G43" s="26"/>
      <c r="H43" s="14">
        <v>86913</v>
      </c>
      <c r="I43" s="15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  <c r="IW43" s="29"/>
      <c r="IX43" s="29"/>
      <c r="IY43" s="29"/>
      <c r="IZ43" s="29"/>
      <c r="JA43" s="29"/>
      <c r="JB43" s="29"/>
      <c r="JC43" s="29"/>
      <c r="JD43" s="29"/>
      <c r="JE43" s="29"/>
      <c r="JF43" s="29"/>
      <c r="JG43" s="29"/>
      <c r="JH43" s="29"/>
      <c r="JI43" s="29"/>
      <c r="JJ43" s="29"/>
      <c r="JK43" s="29"/>
      <c r="JL43" s="29"/>
      <c r="JM43" s="29"/>
      <c r="JN43" s="29"/>
      <c r="JO43" s="29"/>
      <c r="JP43" s="29"/>
      <c r="JQ43" s="29"/>
      <c r="JR43" s="29"/>
      <c r="JS43" s="29"/>
      <c r="JT43" s="29"/>
      <c r="JU43" s="29"/>
      <c r="JV43" s="29"/>
      <c r="JW43" s="29"/>
      <c r="JX43" s="29"/>
      <c r="JY43" s="29"/>
      <c r="JZ43" s="29"/>
      <c r="KA43" s="29"/>
      <c r="KB43" s="29"/>
      <c r="KC43" s="29"/>
      <c r="KD43" s="29"/>
      <c r="KE43" s="29"/>
      <c r="KF43" s="29"/>
      <c r="KG43" s="29"/>
      <c r="KH43" s="29"/>
      <c r="KI43" s="29"/>
      <c r="KJ43" s="29"/>
      <c r="KK43" s="29"/>
      <c r="KL43" s="29"/>
      <c r="KM43" s="29"/>
      <c r="KN43" s="29"/>
      <c r="KO43" s="29"/>
      <c r="KP43" s="29"/>
      <c r="KQ43" s="29"/>
      <c r="KR43" s="29"/>
      <c r="KS43" s="29"/>
      <c r="KT43" s="29"/>
      <c r="KU43" s="29"/>
      <c r="KV43" s="29"/>
      <c r="KW43" s="29"/>
      <c r="KX43" s="29"/>
      <c r="KY43" s="29"/>
      <c r="KZ43" s="29"/>
      <c r="LA43" s="29"/>
      <c r="LB43" s="29"/>
      <c r="LC43" s="29"/>
      <c r="LD43" s="29"/>
      <c r="LE43" s="29"/>
      <c r="LF43" s="29"/>
      <c r="LG43" s="29"/>
      <c r="LH43" s="29"/>
      <c r="LI43" s="29"/>
      <c r="LJ43" s="29"/>
      <c r="LK43" s="29"/>
      <c r="LL43" s="29"/>
      <c r="LM43" s="29"/>
      <c r="LN43" s="29"/>
      <c r="LO43" s="29"/>
      <c r="LP43" s="29"/>
      <c r="LQ43" s="29"/>
      <c r="LR43" s="29"/>
      <c r="LS43" s="29"/>
      <c r="LT43" s="29"/>
      <c r="LU43" s="29"/>
      <c r="LV43" s="29"/>
      <c r="LW43" s="29"/>
      <c r="LX43" s="29"/>
      <c r="LY43" s="29"/>
      <c r="LZ43" s="29"/>
      <c r="MA43" s="29"/>
      <c r="MB43" s="29"/>
      <c r="MC43" s="29"/>
      <c r="MD43" s="29"/>
      <c r="ME43" s="29"/>
      <c r="MF43" s="29"/>
      <c r="MG43" s="29"/>
      <c r="MH43" s="29"/>
      <c r="MI43" s="29"/>
      <c r="MJ43" s="29"/>
      <c r="MK43" s="29"/>
      <c r="ML43" s="29"/>
      <c r="MM43" s="29"/>
      <c r="MN43" s="29"/>
      <c r="MO43" s="29"/>
      <c r="MP43" s="29"/>
      <c r="MQ43" s="29"/>
      <c r="MR43" s="29"/>
      <c r="MS43" s="29"/>
      <c r="MT43" s="29"/>
      <c r="MU43" s="29"/>
      <c r="MV43" s="29"/>
      <c r="MW43" s="29"/>
      <c r="MX43" s="29"/>
      <c r="MY43" s="29"/>
      <c r="MZ43" s="29"/>
      <c r="NA43" s="29"/>
      <c r="NB43" s="29"/>
      <c r="NC43" s="29"/>
      <c r="ND43" s="29"/>
      <c r="NE43" s="29"/>
      <c r="NF43" s="29"/>
      <c r="NG43" s="29"/>
      <c r="NH43" s="29"/>
      <c r="NI43" s="29"/>
      <c r="NJ43" s="29"/>
      <c r="NK43" s="29"/>
      <c r="NL43" s="29"/>
      <c r="NM43" s="29"/>
      <c r="NN43" s="29"/>
      <c r="NO43" s="29"/>
      <c r="NP43" s="29"/>
      <c r="NQ43" s="29"/>
      <c r="NR43" s="29"/>
      <c r="NS43" s="29"/>
      <c r="NT43" s="29"/>
      <c r="NU43" s="29"/>
      <c r="NV43" s="29"/>
      <c r="NW43" s="29"/>
      <c r="NX43" s="29"/>
      <c r="NY43" s="29"/>
      <c r="NZ43" s="29"/>
      <c r="OA43" s="29"/>
      <c r="OB43" s="29"/>
      <c r="OC43" s="29"/>
      <c r="OD43" s="29"/>
      <c r="OE43" s="29"/>
      <c r="OF43" s="29"/>
      <c r="OG43" s="29"/>
      <c r="OH43" s="29"/>
      <c r="OI43" s="29"/>
      <c r="OJ43" s="29"/>
      <c r="OK43" s="29"/>
      <c r="OL43" s="29"/>
      <c r="OM43" s="29"/>
      <c r="ON43" s="29"/>
      <c r="OO43" s="29"/>
      <c r="OP43" s="29"/>
      <c r="OQ43" s="29"/>
      <c r="OR43" s="29"/>
      <c r="OS43" s="29"/>
      <c r="OT43" s="29"/>
      <c r="OU43" s="29"/>
      <c r="OV43" s="29"/>
      <c r="OW43" s="29"/>
      <c r="OX43" s="29"/>
      <c r="OY43" s="29"/>
      <c r="OZ43" s="29"/>
      <c r="PA43" s="29"/>
      <c r="PB43" s="29"/>
      <c r="PC43" s="29"/>
      <c r="PD43" s="29"/>
      <c r="PE43" s="29"/>
      <c r="PF43" s="29"/>
      <c r="PG43" s="29"/>
      <c r="PH43" s="29"/>
      <c r="PI43" s="29"/>
      <c r="PJ43" s="29"/>
      <c r="PK43" s="29"/>
      <c r="PL43" s="29"/>
      <c r="PM43" s="29"/>
      <c r="PN43" s="29"/>
      <c r="PO43" s="29"/>
      <c r="PP43" s="29"/>
      <c r="PQ43" s="29"/>
      <c r="PR43" s="29"/>
      <c r="PS43" s="29"/>
      <c r="PT43" s="29"/>
      <c r="PU43" s="29"/>
      <c r="PV43" s="29"/>
      <c r="PW43" s="29"/>
      <c r="PX43" s="29"/>
      <c r="PY43" s="29"/>
      <c r="PZ43" s="29"/>
      <c r="QA43" s="29"/>
      <c r="QB43" s="29"/>
      <c r="QC43" s="29"/>
      <c r="QD43" s="29"/>
      <c r="QE43" s="29"/>
      <c r="QF43" s="29"/>
      <c r="QG43" s="29"/>
      <c r="QH43" s="29"/>
      <c r="QI43" s="29"/>
      <c r="QJ43" s="29"/>
      <c r="QK43" s="29"/>
      <c r="QL43" s="29"/>
      <c r="QM43" s="29"/>
      <c r="QN43" s="29"/>
      <c r="QO43" s="29"/>
      <c r="QP43" s="29"/>
      <c r="QQ43" s="29"/>
      <c r="QR43" s="29"/>
      <c r="QS43" s="29"/>
      <c r="QT43" s="29"/>
      <c r="QU43" s="29"/>
      <c r="QV43" s="29"/>
      <c r="QW43" s="29"/>
      <c r="QX43" s="29"/>
      <c r="QY43" s="29"/>
      <c r="QZ43" s="29"/>
      <c r="RA43" s="29"/>
      <c r="RB43" s="29"/>
      <c r="RC43" s="29"/>
      <c r="RD43" s="29"/>
      <c r="RE43" s="29"/>
      <c r="RF43" s="29"/>
      <c r="RG43" s="29"/>
      <c r="RH43" s="29"/>
      <c r="RI43" s="29"/>
      <c r="RJ43" s="29"/>
      <c r="RK43" s="29"/>
      <c r="RL43" s="29"/>
      <c r="RM43" s="29"/>
      <c r="RN43" s="29"/>
      <c r="RO43" s="29"/>
      <c r="RP43" s="29"/>
      <c r="RQ43" s="29"/>
      <c r="RR43" s="29"/>
      <c r="RS43" s="29"/>
      <c r="RT43" s="29"/>
      <c r="RU43" s="29"/>
      <c r="RV43" s="29"/>
      <c r="RW43" s="29"/>
      <c r="RX43" s="29"/>
      <c r="RY43" s="29"/>
      <c r="RZ43" s="29"/>
      <c r="SA43" s="29"/>
      <c r="SB43" s="29"/>
      <c r="SC43" s="29"/>
      <c r="SD43" s="29"/>
      <c r="SE43" s="29"/>
      <c r="SF43" s="29"/>
      <c r="SG43" s="29"/>
      <c r="SH43" s="29"/>
      <c r="SI43" s="29"/>
      <c r="SJ43" s="29"/>
      <c r="SK43" s="29"/>
      <c r="SL43" s="29"/>
      <c r="SM43" s="29"/>
      <c r="SN43" s="29"/>
      <c r="SO43" s="29"/>
      <c r="SP43" s="29"/>
      <c r="SQ43" s="29"/>
      <c r="SR43" s="29"/>
      <c r="SS43" s="29"/>
      <c r="ST43" s="29"/>
      <c r="SU43" s="29"/>
      <c r="SV43" s="29"/>
      <c r="SW43" s="29"/>
      <c r="SX43" s="29"/>
      <c r="SY43" s="29"/>
      <c r="SZ43" s="29"/>
      <c r="TA43" s="29"/>
      <c r="TB43" s="29"/>
      <c r="TC43" s="29"/>
      <c r="TD43" s="29"/>
      <c r="TE43" s="29"/>
      <c r="TF43" s="29"/>
      <c r="TG43" s="29"/>
      <c r="TH43" s="29"/>
      <c r="TI43" s="29"/>
      <c r="TJ43" s="29"/>
      <c r="TK43" s="29"/>
      <c r="TL43" s="29"/>
      <c r="TM43" s="29"/>
      <c r="TN43" s="29"/>
      <c r="TO43" s="29"/>
      <c r="TP43" s="29"/>
      <c r="TQ43" s="29"/>
      <c r="TR43" s="29"/>
      <c r="TS43" s="29"/>
      <c r="TT43" s="29"/>
      <c r="TU43" s="29"/>
      <c r="TV43" s="29"/>
      <c r="TW43" s="29"/>
      <c r="TX43" s="29"/>
      <c r="TY43" s="29"/>
      <c r="TZ43" s="29"/>
      <c r="UA43" s="29"/>
      <c r="UB43" s="29"/>
      <c r="UC43" s="29"/>
      <c r="UD43" s="29"/>
      <c r="UE43" s="29"/>
      <c r="UF43" s="29"/>
      <c r="UG43" s="29"/>
      <c r="UH43" s="29"/>
      <c r="UI43" s="29"/>
      <c r="UJ43" s="29"/>
      <c r="UK43" s="29"/>
      <c r="UL43" s="29"/>
      <c r="UM43" s="29"/>
      <c r="UN43" s="29"/>
      <c r="UO43" s="29"/>
      <c r="UP43" s="29"/>
      <c r="UQ43" s="29"/>
      <c r="UR43" s="29"/>
      <c r="US43" s="29"/>
      <c r="UT43" s="29"/>
      <c r="UU43" s="29"/>
      <c r="UV43" s="29"/>
      <c r="UW43" s="29"/>
      <c r="UX43" s="29"/>
      <c r="UY43" s="29"/>
      <c r="UZ43" s="29"/>
      <c r="VA43" s="29"/>
      <c r="VB43" s="29"/>
      <c r="VC43" s="29"/>
      <c r="VD43" s="29"/>
      <c r="VE43" s="29"/>
      <c r="VF43" s="29"/>
      <c r="VG43" s="29"/>
      <c r="VH43" s="29"/>
      <c r="VI43" s="29"/>
      <c r="VJ43" s="29"/>
      <c r="VK43" s="29"/>
      <c r="VL43" s="29"/>
      <c r="VM43" s="29"/>
      <c r="VN43" s="29"/>
      <c r="VO43" s="29"/>
      <c r="VP43" s="29"/>
      <c r="VQ43" s="29"/>
      <c r="VR43" s="29"/>
      <c r="VS43" s="29"/>
      <c r="VT43" s="29"/>
      <c r="VU43" s="29"/>
      <c r="VV43" s="29"/>
      <c r="VW43" s="29"/>
      <c r="VX43" s="29"/>
      <c r="VY43" s="29"/>
      <c r="VZ43" s="29"/>
      <c r="WA43" s="29"/>
      <c r="WB43" s="29"/>
      <c r="WC43" s="29"/>
      <c r="WD43" s="29"/>
      <c r="WE43" s="29"/>
      <c r="WF43" s="29"/>
      <c r="WG43" s="29"/>
      <c r="WH43" s="29"/>
      <c r="WI43" s="29"/>
      <c r="WJ43" s="29"/>
      <c r="WK43" s="29"/>
      <c r="WL43" s="29"/>
      <c r="WM43" s="29"/>
      <c r="WN43" s="29"/>
      <c r="WO43" s="29"/>
      <c r="WP43" s="29"/>
      <c r="WQ43" s="29"/>
      <c r="WR43" s="29"/>
      <c r="WS43" s="29"/>
      <c r="WT43" s="29"/>
      <c r="WU43" s="29"/>
      <c r="WV43" s="29"/>
      <c r="WW43" s="29"/>
      <c r="WX43" s="29"/>
      <c r="WY43" s="29"/>
      <c r="WZ43" s="29"/>
      <c r="XA43" s="29"/>
      <c r="XB43" s="29"/>
      <c r="XC43" s="29"/>
      <c r="XD43" s="29"/>
      <c r="XE43" s="29"/>
      <c r="XF43" s="29"/>
      <c r="XG43" s="29"/>
      <c r="XH43" s="29"/>
      <c r="XI43" s="29"/>
      <c r="XJ43" s="29"/>
      <c r="XK43" s="29"/>
      <c r="XL43" s="29"/>
      <c r="XM43" s="29"/>
      <c r="XN43" s="29"/>
      <c r="XO43" s="29"/>
      <c r="XP43" s="29"/>
      <c r="XQ43" s="29"/>
      <c r="XR43" s="29"/>
      <c r="XS43" s="29"/>
      <c r="XT43" s="29"/>
      <c r="XU43" s="29"/>
      <c r="XV43" s="29"/>
      <c r="XW43" s="29"/>
      <c r="XX43" s="29"/>
      <c r="XY43" s="29"/>
      <c r="XZ43" s="29"/>
      <c r="YA43" s="29"/>
      <c r="YB43" s="29"/>
      <c r="YC43" s="29"/>
      <c r="YD43" s="29"/>
      <c r="YE43" s="29"/>
      <c r="YF43" s="29"/>
      <c r="YG43" s="29"/>
      <c r="YH43" s="29"/>
      <c r="YI43" s="29"/>
      <c r="YJ43" s="29"/>
      <c r="YK43" s="29"/>
      <c r="YL43" s="29"/>
      <c r="YM43" s="29"/>
      <c r="YN43" s="29"/>
      <c r="YO43" s="29"/>
      <c r="YP43" s="29"/>
      <c r="YQ43" s="29"/>
      <c r="YR43" s="29"/>
      <c r="YS43" s="29"/>
      <c r="YT43" s="29"/>
      <c r="YU43" s="29"/>
      <c r="YV43" s="29"/>
      <c r="YW43" s="29"/>
      <c r="YX43" s="29"/>
      <c r="YY43" s="29"/>
      <c r="YZ43" s="29"/>
      <c r="ZA43" s="29"/>
      <c r="ZB43" s="29"/>
      <c r="ZC43" s="29"/>
      <c r="ZD43" s="29"/>
      <c r="ZE43" s="29"/>
      <c r="ZF43" s="29"/>
      <c r="ZG43" s="29"/>
      <c r="ZH43" s="29"/>
      <c r="ZI43" s="29"/>
      <c r="ZJ43" s="29"/>
      <c r="ZK43" s="29"/>
      <c r="ZL43" s="29"/>
      <c r="ZM43" s="29"/>
      <c r="ZN43" s="29"/>
      <c r="ZO43" s="29"/>
      <c r="ZP43" s="29"/>
      <c r="ZQ43" s="29"/>
      <c r="ZR43" s="29"/>
      <c r="ZS43" s="29"/>
      <c r="ZT43" s="29"/>
      <c r="ZU43" s="29"/>
      <c r="ZV43" s="29"/>
      <c r="ZW43" s="29"/>
      <c r="ZX43" s="29"/>
      <c r="ZY43" s="29"/>
      <c r="ZZ43" s="29"/>
      <c r="AAA43" s="29"/>
      <c r="AAB43" s="29"/>
      <c r="AAC43" s="29"/>
      <c r="AAD43" s="29"/>
      <c r="AAE43" s="29"/>
      <c r="AAF43" s="29"/>
      <c r="AAG43" s="29"/>
      <c r="AAH43" s="29"/>
      <c r="AAI43" s="29"/>
      <c r="AAJ43" s="29"/>
      <c r="AAK43" s="29"/>
      <c r="AAL43" s="29"/>
      <c r="AAM43" s="29"/>
      <c r="AAN43" s="29"/>
      <c r="AAO43" s="29"/>
      <c r="AAP43" s="29"/>
      <c r="AAQ43" s="29"/>
      <c r="AAR43" s="29"/>
      <c r="AAS43" s="29"/>
      <c r="AAT43" s="29"/>
      <c r="AAU43" s="29"/>
      <c r="AAV43" s="29"/>
      <c r="AAW43" s="29"/>
      <c r="AAX43" s="29"/>
      <c r="AAY43" s="29"/>
      <c r="AAZ43" s="29"/>
      <c r="ABA43" s="29"/>
      <c r="ABB43" s="29"/>
      <c r="ABC43" s="29"/>
      <c r="ABD43" s="29"/>
      <c r="ABE43" s="29"/>
      <c r="ABF43" s="29"/>
      <c r="ABG43" s="29"/>
      <c r="ABH43" s="29"/>
      <c r="ABI43" s="29"/>
      <c r="ABJ43" s="29"/>
      <c r="ABK43" s="29"/>
      <c r="ABL43" s="29"/>
      <c r="ABM43" s="29"/>
      <c r="ABN43" s="29"/>
      <c r="ABO43" s="29"/>
      <c r="ABP43" s="29"/>
      <c r="ABQ43" s="29"/>
      <c r="ABR43" s="29"/>
      <c r="ABS43" s="29"/>
      <c r="ABT43" s="29"/>
      <c r="ABU43" s="29"/>
      <c r="ABV43" s="29"/>
      <c r="ABW43" s="29"/>
      <c r="ABX43" s="29"/>
      <c r="ABY43" s="29"/>
      <c r="ABZ43" s="29"/>
      <c r="ACA43" s="29"/>
      <c r="ACB43" s="29"/>
      <c r="ACC43" s="29"/>
      <c r="ACD43" s="29"/>
      <c r="ACE43" s="29"/>
      <c r="ACF43" s="29"/>
      <c r="ACG43" s="29"/>
      <c r="ACH43" s="29"/>
      <c r="ACI43" s="29"/>
      <c r="ACJ43" s="29"/>
      <c r="ACK43" s="29"/>
      <c r="ACL43" s="29"/>
      <c r="ACM43" s="29"/>
      <c r="ACN43" s="29"/>
      <c r="ACO43" s="29"/>
      <c r="ACP43" s="29"/>
      <c r="ACQ43" s="29"/>
      <c r="ACR43" s="29"/>
      <c r="ACS43" s="29"/>
      <c r="ACT43" s="29"/>
      <c r="ACU43" s="29"/>
      <c r="ACV43" s="29"/>
      <c r="ACW43" s="29"/>
      <c r="ACX43" s="29"/>
      <c r="ACY43" s="29"/>
      <c r="ACZ43" s="29"/>
      <c r="ADA43" s="29"/>
      <c r="ADB43" s="29"/>
      <c r="ADC43" s="29"/>
      <c r="ADD43" s="29"/>
      <c r="ADE43" s="29"/>
      <c r="ADF43" s="29"/>
      <c r="ADG43" s="29"/>
      <c r="ADH43" s="29"/>
      <c r="ADI43" s="29"/>
      <c r="ADJ43" s="29"/>
      <c r="ADK43" s="29"/>
      <c r="ADL43" s="29"/>
      <c r="ADM43" s="29"/>
      <c r="ADN43" s="29"/>
      <c r="ADO43" s="29"/>
      <c r="ADP43" s="29"/>
      <c r="ADQ43" s="29"/>
      <c r="ADR43" s="29"/>
      <c r="ADS43" s="29"/>
      <c r="ADT43" s="29"/>
      <c r="ADU43" s="29"/>
      <c r="ADV43" s="29"/>
      <c r="ADW43" s="29"/>
      <c r="ADX43" s="29"/>
      <c r="ADY43" s="29"/>
      <c r="ADZ43" s="29"/>
      <c r="AEA43" s="29"/>
      <c r="AEB43" s="29"/>
      <c r="AEC43" s="29"/>
      <c r="AED43" s="29"/>
      <c r="AEE43" s="29"/>
      <c r="AEF43" s="29"/>
      <c r="AEG43" s="29"/>
      <c r="AEH43" s="29"/>
      <c r="AEI43" s="29"/>
      <c r="AEJ43" s="29"/>
      <c r="AEK43" s="29"/>
      <c r="AEL43" s="29"/>
      <c r="AEM43" s="29"/>
      <c r="AEN43" s="29"/>
      <c r="AEO43" s="29"/>
      <c r="AEP43" s="29"/>
      <c r="AEQ43" s="29"/>
      <c r="AER43" s="29"/>
      <c r="AES43" s="29"/>
      <c r="AET43" s="29"/>
      <c r="AEU43" s="29"/>
      <c r="AEV43" s="29"/>
      <c r="AEW43" s="29"/>
      <c r="AEX43" s="29"/>
      <c r="AEY43" s="29"/>
      <c r="AEZ43" s="29"/>
      <c r="AFA43" s="29"/>
      <c r="AFB43" s="29"/>
      <c r="AFC43" s="29"/>
      <c r="AFD43" s="29"/>
      <c r="AFE43" s="29"/>
      <c r="AFF43" s="29"/>
      <c r="AFG43" s="29"/>
      <c r="AFH43" s="29"/>
      <c r="AFI43" s="29"/>
      <c r="AFJ43" s="29"/>
      <c r="AFK43" s="29"/>
      <c r="AFL43" s="29"/>
      <c r="AFM43" s="29"/>
      <c r="AFN43" s="29"/>
      <c r="AFO43" s="29"/>
      <c r="AFP43" s="29"/>
      <c r="AFQ43" s="29"/>
      <c r="AFR43" s="29"/>
      <c r="AFS43" s="29"/>
      <c r="AFT43" s="29"/>
      <c r="AFU43" s="29"/>
      <c r="AFV43" s="29"/>
      <c r="AFW43" s="29"/>
      <c r="AFX43" s="29"/>
      <c r="AFY43" s="29"/>
      <c r="AFZ43" s="29"/>
      <c r="AGA43" s="29"/>
      <c r="AGB43" s="29"/>
      <c r="AGC43" s="29"/>
      <c r="AGD43" s="29"/>
      <c r="AGE43" s="29"/>
      <c r="AGF43" s="29"/>
      <c r="AGG43" s="29"/>
      <c r="AGH43" s="29"/>
      <c r="AGI43" s="29"/>
      <c r="AGJ43" s="29"/>
      <c r="AGK43" s="29"/>
      <c r="AGL43" s="29"/>
      <c r="AGM43" s="29"/>
      <c r="AGN43" s="29"/>
      <c r="AGO43" s="29"/>
      <c r="AGP43" s="29"/>
      <c r="AGQ43" s="29"/>
      <c r="AGR43" s="29"/>
      <c r="AGS43" s="29"/>
      <c r="AGT43" s="29"/>
      <c r="AGU43" s="29"/>
      <c r="AGV43" s="29"/>
      <c r="AGW43" s="29"/>
      <c r="AGX43" s="29"/>
      <c r="AGY43" s="29"/>
      <c r="AGZ43" s="29"/>
      <c r="AHA43" s="29"/>
      <c r="AHB43" s="29"/>
      <c r="AHC43" s="29"/>
      <c r="AHD43" s="29"/>
      <c r="AHE43" s="29"/>
      <c r="AHF43" s="29"/>
      <c r="AHG43" s="29"/>
      <c r="AHH43" s="29"/>
      <c r="AHI43" s="29"/>
      <c r="AHJ43" s="29"/>
      <c r="AHK43" s="29"/>
      <c r="AHL43" s="29"/>
      <c r="AHM43" s="29"/>
      <c r="AHN43" s="29"/>
      <c r="AHO43" s="29"/>
      <c r="AHP43" s="29"/>
      <c r="AHQ43" s="29"/>
      <c r="AHR43" s="29"/>
      <c r="AHS43" s="29"/>
      <c r="AHT43" s="29"/>
      <c r="AHU43" s="29"/>
      <c r="AHV43" s="29"/>
      <c r="AHW43" s="29"/>
      <c r="AHX43" s="29"/>
      <c r="AHY43" s="29"/>
      <c r="AHZ43" s="29"/>
      <c r="AIA43" s="29"/>
      <c r="AIB43" s="29"/>
      <c r="AIC43" s="29"/>
      <c r="AID43" s="29"/>
      <c r="AIE43" s="29"/>
      <c r="AIF43" s="29"/>
      <c r="AIG43" s="29"/>
      <c r="AIH43" s="29"/>
      <c r="AII43" s="29"/>
      <c r="AIJ43" s="29"/>
      <c r="AIK43" s="29"/>
      <c r="AIL43" s="29"/>
      <c r="AIM43" s="29"/>
      <c r="AIN43" s="29"/>
      <c r="AIO43" s="29"/>
      <c r="AIP43" s="29"/>
      <c r="AIQ43" s="29"/>
      <c r="AIR43" s="29"/>
      <c r="AIS43" s="29"/>
      <c r="AIT43" s="29"/>
      <c r="AIU43" s="29"/>
      <c r="AIV43" s="29"/>
      <c r="AIW43" s="29"/>
      <c r="AIX43" s="29"/>
      <c r="AIY43" s="29"/>
      <c r="AIZ43" s="29"/>
      <c r="AJA43" s="29"/>
      <c r="AJB43" s="29"/>
      <c r="AJC43" s="29"/>
      <c r="AJD43" s="29"/>
      <c r="AJE43" s="29"/>
      <c r="AJF43" s="29"/>
      <c r="AJG43" s="29"/>
      <c r="AJH43" s="29"/>
      <c r="AJI43" s="29"/>
      <c r="AJJ43" s="29"/>
      <c r="AJK43" s="29"/>
      <c r="AJL43" s="29"/>
      <c r="AJM43" s="29"/>
      <c r="AJN43" s="29"/>
      <c r="AJO43" s="29"/>
      <c r="AJP43" s="29"/>
      <c r="AJQ43" s="29"/>
      <c r="AJR43" s="29"/>
      <c r="AJS43" s="29"/>
      <c r="AJT43" s="29"/>
      <c r="AJU43" s="29"/>
      <c r="AJV43" s="29"/>
      <c r="AJW43" s="29"/>
      <c r="AJX43" s="29"/>
      <c r="AJY43" s="29"/>
      <c r="AJZ43" s="29"/>
      <c r="AKA43" s="29"/>
      <c r="AKB43" s="29"/>
      <c r="AKC43" s="29"/>
      <c r="AKD43" s="29"/>
      <c r="AKE43" s="29"/>
      <c r="AKF43" s="29"/>
      <c r="AKG43" s="29"/>
      <c r="AKH43" s="29"/>
      <c r="AKI43" s="29"/>
      <c r="AKJ43" s="29"/>
      <c r="AKK43" s="29"/>
      <c r="AKL43" s="29"/>
      <c r="AKM43" s="29"/>
      <c r="AKN43" s="29"/>
      <c r="AKO43" s="29"/>
      <c r="AKP43" s="29"/>
      <c r="AKQ43" s="29"/>
      <c r="AKR43" s="29"/>
      <c r="AKS43" s="29"/>
      <c r="AKT43" s="29"/>
      <c r="AKU43" s="29"/>
      <c r="AKV43" s="29"/>
      <c r="AKW43" s="29"/>
      <c r="AKX43" s="29"/>
      <c r="AKY43" s="29"/>
      <c r="AKZ43" s="29"/>
      <c r="ALA43" s="29"/>
      <c r="ALB43" s="29"/>
      <c r="ALC43" s="29"/>
      <c r="ALD43" s="29"/>
      <c r="ALE43" s="29"/>
      <c r="ALF43" s="29"/>
      <c r="ALG43" s="29"/>
      <c r="ALH43" s="29"/>
      <c r="ALI43" s="29"/>
      <c r="ALJ43" s="29"/>
      <c r="ALK43" s="29"/>
      <c r="ALL43" s="29"/>
      <c r="ALM43" s="29"/>
      <c r="ALN43" s="29"/>
      <c r="ALO43" s="29"/>
    </row>
    <row r="44" spans="1:1004" ht="24" customHeight="1">
      <c r="A44" s="1"/>
      <c r="B44" s="10" t="s">
        <v>72</v>
      </c>
      <c r="C44" s="13" t="s">
        <v>73</v>
      </c>
      <c r="D44" s="61" t="s">
        <v>20</v>
      </c>
      <c r="E44" s="61"/>
      <c r="F44" s="10"/>
      <c r="G44" s="26"/>
      <c r="H44" s="14">
        <v>19197</v>
      </c>
      <c r="I44" s="15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  <c r="IX44" s="29"/>
      <c r="IY44" s="29"/>
      <c r="IZ44" s="29"/>
      <c r="JA44" s="29"/>
      <c r="JB44" s="29"/>
      <c r="JC44" s="29"/>
      <c r="JD44" s="29"/>
      <c r="JE44" s="29"/>
      <c r="JF44" s="29"/>
      <c r="JG44" s="29"/>
      <c r="JH44" s="29"/>
      <c r="JI44" s="29"/>
      <c r="JJ44" s="29"/>
      <c r="JK44" s="29"/>
      <c r="JL44" s="29"/>
      <c r="JM44" s="29"/>
      <c r="JN44" s="29"/>
      <c r="JO44" s="29"/>
      <c r="JP44" s="29"/>
      <c r="JQ44" s="29"/>
      <c r="JR44" s="29"/>
      <c r="JS44" s="29"/>
      <c r="JT44" s="29"/>
      <c r="JU44" s="29"/>
      <c r="JV44" s="29"/>
      <c r="JW44" s="29"/>
      <c r="JX44" s="29"/>
      <c r="JY44" s="29"/>
      <c r="JZ44" s="29"/>
      <c r="KA44" s="29"/>
      <c r="KB44" s="29"/>
      <c r="KC44" s="29"/>
      <c r="KD44" s="29"/>
      <c r="KE44" s="29"/>
      <c r="KF44" s="29"/>
      <c r="KG44" s="29"/>
      <c r="KH44" s="29"/>
      <c r="KI44" s="29"/>
      <c r="KJ44" s="29"/>
      <c r="KK44" s="29"/>
      <c r="KL44" s="29"/>
      <c r="KM44" s="29"/>
      <c r="KN44" s="29"/>
      <c r="KO44" s="29"/>
      <c r="KP44" s="29"/>
      <c r="KQ44" s="29"/>
      <c r="KR44" s="29"/>
      <c r="KS44" s="29"/>
      <c r="KT44" s="29"/>
      <c r="KU44" s="29"/>
      <c r="KV44" s="29"/>
      <c r="KW44" s="29"/>
      <c r="KX44" s="29"/>
      <c r="KY44" s="29"/>
      <c r="KZ44" s="29"/>
      <c r="LA44" s="29"/>
      <c r="LB44" s="29"/>
      <c r="LC44" s="29"/>
      <c r="LD44" s="29"/>
      <c r="LE44" s="29"/>
      <c r="LF44" s="29"/>
      <c r="LG44" s="29"/>
      <c r="LH44" s="29"/>
      <c r="LI44" s="29"/>
      <c r="LJ44" s="29"/>
      <c r="LK44" s="29"/>
      <c r="LL44" s="29"/>
      <c r="LM44" s="29"/>
      <c r="LN44" s="29"/>
      <c r="LO44" s="29"/>
      <c r="LP44" s="29"/>
      <c r="LQ44" s="29"/>
      <c r="LR44" s="29"/>
      <c r="LS44" s="29"/>
      <c r="LT44" s="29"/>
      <c r="LU44" s="29"/>
      <c r="LV44" s="29"/>
      <c r="LW44" s="29"/>
      <c r="LX44" s="29"/>
      <c r="LY44" s="29"/>
      <c r="LZ44" s="29"/>
      <c r="MA44" s="29"/>
      <c r="MB44" s="29"/>
      <c r="MC44" s="29"/>
      <c r="MD44" s="29"/>
      <c r="ME44" s="29"/>
      <c r="MF44" s="29"/>
      <c r="MG44" s="29"/>
      <c r="MH44" s="29"/>
      <c r="MI44" s="29"/>
      <c r="MJ44" s="29"/>
      <c r="MK44" s="29"/>
      <c r="ML44" s="29"/>
      <c r="MM44" s="29"/>
      <c r="MN44" s="29"/>
      <c r="MO44" s="29"/>
      <c r="MP44" s="29"/>
      <c r="MQ44" s="29"/>
      <c r="MR44" s="29"/>
      <c r="MS44" s="29"/>
      <c r="MT44" s="29"/>
      <c r="MU44" s="29"/>
      <c r="MV44" s="29"/>
      <c r="MW44" s="29"/>
      <c r="MX44" s="29"/>
      <c r="MY44" s="29"/>
      <c r="MZ44" s="29"/>
      <c r="NA44" s="29"/>
      <c r="NB44" s="29"/>
      <c r="NC44" s="29"/>
      <c r="ND44" s="29"/>
      <c r="NE44" s="29"/>
      <c r="NF44" s="29"/>
      <c r="NG44" s="29"/>
      <c r="NH44" s="29"/>
      <c r="NI44" s="29"/>
      <c r="NJ44" s="29"/>
      <c r="NK44" s="29"/>
      <c r="NL44" s="29"/>
      <c r="NM44" s="29"/>
      <c r="NN44" s="29"/>
      <c r="NO44" s="29"/>
      <c r="NP44" s="29"/>
      <c r="NQ44" s="29"/>
      <c r="NR44" s="29"/>
      <c r="NS44" s="29"/>
      <c r="NT44" s="29"/>
      <c r="NU44" s="29"/>
      <c r="NV44" s="29"/>
      <c r="NW44" s="29"/>
      <c r="NX44" s="29"/>
      <c r="NY44" s="29"/>
      <c r="NZ44" s="29"/>
      <c r="OA44" s="29"/>
      <c r="OB44" s="29"/>
      <c r="OC44" s="29"/>
      <c r="OD44" s="29"/>
      <c r="OE44" s="29"/>
      <c r="OF44" s="29"/>
      <c r="OG44" s="29"/>
      <c r="OH44" s="29"/>
      <c r="OI44" s="29"/>
      <c r="OJ44" s="29"/>
      <c r="OK44" s="29"/>
      <c r="OL44" s="29"/>
      <c r="OM44" s="29"/>
      <c r="ON44" s="29"/>
      <c r="OO44" s="29"/>
      <c r="OP44" s="29"/>
      <c r="OQ44" s="29"/>
      <c r="OR44" s="29"/>
      <c r="OS44" s="29"/>
      <c r="OT44" s="29"/>
      <c r="OU44" s="29"/>
      <c r="OV44" s="29"/>
      <c r="OW44" s="29"/>
      <c r="OX44" s="29"/>
      <c r="OY44" s="29"/>
      <c r="OZ44" s="29"/>
      <c r="PA44" s="29"/>
      <c r="PB44" s="29"/>
      <c r="PC44" s="29"/>
      <c r="PD44" s="29"/>
      <c r="PE44" s="29"/>
      <c r="PF44" s="29"/>
      <c r="PG44" s="29"/>
      <c r="PH44" s="29"/>
      <c r="PI44" s="29"/>
      <c r="PJ44" s="29"/>
      <c r="PK44" s="29"/>
      <c r="PL44" s="29"/>
      <c r="PM44" s="29"/>
      <c r="PN44" s="29"/>
      <c r="PO44" s="29"/>
      <c r="PP44" s="29"/>
      <c r="PQ44" s="29"/>
      <c r="PR44" s="29"/>
      <c r="PS44" s="29"/>
      <c r="PT44" s="29"/>
      <c r="PU44" s="29"/>
      <c r="PV44" s="29"/>
      <c r="PW44" s="29"/>
      <c r="PX44" s="29"/>
      <c r="PY44" s="29"/>
      <c r="PZ44" s="29"/>
      <c r="QA44" s="29"/>
      <c r="QB44" s="29"/>
      <c r="QC44" s="29"/>
      <c r="QD44" s="29"/>
      <c r="QE44" s="29"/>
      <c r="QF44" s="29"/>
      <c r="QG44" s="29"/>
      <c r="QH44" s="29"/>
      <c r="QI44" s="29"/>
      <c r="QJ44" s="29"/>
      <c r="QK44" s="29"/>
      <c r="QL44" s="29"/>
      <c r="QM44" s="29"/>
      <c r="QN44" s="29"/>
      <c r="QO44" s="29"/>
      <c r="QP44" s="29"/>
      <c r="QQ44" s="29"/>
      <c r="QR44" s="29"/>
      <c r="QS44" s="29"/>
      <c r="QT44" s="29"/>
      <c r="QU44" s="29"/>
      <c r="QV44" s="29"/>
      <c r="QW44" s="29"/>
      <c r="QX44" s="29"/>
      <c r="QY44" s="29"/>
      <c r="QZ44" s="29"/>
      <c r="RA44" s="29"/>
      <c r="RB44" s="29"/>
      <c r="RC44" s="29"/>
      <c r="RD44" s="29"/>
      <c r="RE44" s="29"/>
      <c r="RF44" s="29"/>
      <c r="RG44" s="29"/>
      <c r="RH44" s="29"/>
      <c r="RI44" s="29"/>
      <c r="RJ44" s="29"/>
      <c r="RK44" s="29"/>
      <c r="RL44" s="29"/>
      <c r="RM44" s="29"/>
      <c r="RN44" s="29"/>
      <c r="RO44" s="29"/>
      <c r="RP44" s="29"/>
      <c r="RQ44" s="29"/>
      <c r="RR44" s="29"/>
      <c r="RS44" s="29"/>
      <c r="RT44" s="29"/>
      <c r="RU44" s="29"/>
      <c r="RV44" s="29"/>
      <c r="RW44" s="29"/>
      <c r="RX44" s="29"/>
      <c r="RY44" s="29"/>
      <c r="RZ44" s="29"/>
      <c r="SA44" s="29"/>
      <c r="SB44" s="29"/>
      <c r="SC44" s="29"/>
      <c r="SD44" s="29"/>
      <c r="SE44" s="29"/>
      <c r="SF44" s="29"/>
      <c r="SG44" s="29"/>
      <c r="SH44" s="29"/>
      <c r="SI44" s="29"/>
      <c r="SJ44" s="29"/>
      <c r="SK44" s="29"/>
      <c r="SL44" s="29"/>
      <c r="SM44" s="29"/>
      <c r="SN44" s="29"/>
      <c r="SO44" s="29"/>
      <c r="SP44" s="29"/>
      <c r="SQ44" s="29"/>
      <c r="SR44" s="29"/>
      <c r="SS44" s="29"/>
      <c r="ST44" s="29"/>
      <c r="SU44" s="29"/>
      <c r="SV44" s="29"/>
      <c r="SW44" s="29"/>
      <c r="SX44" s="29"/>
      <c r="SY44" s="29"/>
      <c r="SZ44" s="29"/>
      <c r="TA44" s="29"/>
      <c r="TB44" s="29"/>
      <c r="TC44" s="29"/>
      <c r="TD44" s="29"/>
      <c r="TE44" s="29"/>
      <c r="TF44" s="29"/>
      <c r="TG44" s="29"/>
      <c r="TH44" s="29"/>
      <c r="TI44" s="29"/>
      <c r="TJ44" s="29"/>
      <c r="TK44" s="29"/>
      <c r="TL44" s="29"/>
      <c r="TM44" s="29"/>
      <c r="TN44" s="29"/>
      <c r="TO44" s="29"/>
      <c r="TP44" s="29"/>
      <c r="TQ44" s="29"/>
      <c r="TR44" s="29"/>
      <c r="TS44" s="29"/>
      <c r="TT44" s="29"/>
      <c r="TU44" s="29"/>
      <c r="TV44" s="29"/>
      <c r="TW44" s="29"/>
      <c r="TX44" s="29"/>
      <c r="TY44" s="29"/>
      <c r="TZ44" s="29"/>
      <c r="UA44" s="29"/>
      <c r="UB44" s="29"/>
      <c r="UC44" s="29"/>
      <c r="UD44" s="29"/>
      <c r="UE44" s="29"/>
      <c r="UF44" s="29"/>
      <c r="UG44" s="29"/>
      <c r="UH44" s="29"/>
      <c r="UI44" s="29"/>
      <c r="UJ44" s="29"/>
      <c r="UK44" s="29"/>
      <c r="UL44" s="29"/>
      <c r="UM44" s="29"/>
      <c r="UN44" s="29"/>
      <c r="UO44" s="29"/>
      <c r="UP44" s="29"/>
      <c r="UQ44" s="29"/>
      <c r="UR44" s="29"/>
      <c r="US44" s="29"/>
      <c r="UT44" s="29"/>
      <c r="UU44" s="29"/>
      <c r="UV44" s="29"/>
      <c r="UW44" s="29"/>
      <c r="UX44" s="29"/>
      <c r="UY44" s="29"/>
      <c r="UZ44" s="29"/>
      <c r="VA44" s="29"/>
      <c r="VB44" s="29"/>
      <c r="VC44" s="29"/>
      <c r="VD44" s="29"/>
      <c r="VE44" s="29"/>
      <c r="VF44" s="29"/>
      <c r="VG44" s="29"/>
      <c r="VH44" s="29"/>
      <c r="VI44" s="29"/>
      <c r="VJ44" s="29"/>
      <c r="VK44" s="29"/>
      <c r="VL44" s="29"/>
      <c r="VM44" s="29"/>
      <c r="VN44" s="29"/>
      <c r="VO44" s="29"/>
      <c r="VP44" s="29"/>
      <c r="VQ44" s="29"/>
      <c r="VR44" s="29"/>
      <c r="VS44" s="29"/>
      <c r="VT44" s="29"/>
      <c r="VU44" s="29"/>
      <c r="VV44" s="29"/>
      <c r="VW44" s="29"/>
      <c r="VX44" s="29"/>
      <c r="VY44" s="29"/>
      <c r="VZ44" s="29"/>
      <c r="WA44" s="29"/>
      <c r="WB44" s="29"/>
      <c r="WC44" s="29"/>
      <c r="WD44" s="29"/>
      <c r="WE44" s="29"/>
      <c r="WF44" s="29"/>
      <c r="WG44" s="29"/>
      <c r="WH44" s="29"/>
      <c r="WI44" s="29"/>
      <c r="WJ44" s="29"/>
      <c r="WK44" s="29"/>
      <c r="WL44" s="29"/>
      <c r="WM44" s="29"/>
      <c r="WN44" s="29"/>
      <c r="WO44" s="29"/>
      <c r="WP44" s="29"/>
      <c r="WQ44" s="29"/>
      <c r="WR44" s="29"/>
      <c r="WS44" s="29"/>
      <c r="WT44" s="29"/>
      <c r="WU44" s="29"/>
      <c r="WV44" s="29"/>
      <c r="WW44" s="29"/>
      <c r="WX44" s="29"/>
      <c r="WY44" s="29"/>
      <c r="WZ44" s="29"/>
      <c r="XA44" s="29"/>
      <c r="XB44" s="29"/>
      <c r="XC44" s="29"/>
      <c r="XD44" s="29"/>
      <c r="XE44" s="29"/>
      <c r="XF44" s="29"/>
      <c r="XG44" s="29"/>
      <c r="XH44" s="29"/>
      <c r="XI44" s="29"/>
      <c r="XJ44" s="29"/>
      <c r="XK44" s="29"/>
      <c r="XL44" s="29"/>
      <c r="XM44" s="29"/>
      <c r="XN44" s="29"/>
      <c r="XO44" s="29"/>
      <c r="XP44" s="29"/>
      <c r="XQ44" s="29"/>
      <c r="XR44" s="29"/>
      <c r="XS44" s="29"/>
      <c r="XT44" s="29"/>
      <c r="XU44" s="29"/>
      <c r="XV44" s="29"/>
      <c r="XW44" s="29"/>
      <c r="XX44" s="29"/>
      <c r="XY44" s="29"/>
      <c r="XZ44" s="29"/>
      <c r="YA44" s="29"/>
      <c r="YB44" s="29"/>
      <c r="YC44" s="29"/>
      <c r="YD44" s="29"/>
      <c r="YE44" s="29"/>
      <c r="YF44" s="29"/>
      <c r="YG44" s="29"/>
      <c r="YH44" s="29"/>
      <c r="YI44" s="29"/>
      <c r="YJ44" s="29"/>
      <c r="YK44" s="29"/>
      <c r="YL44" s="29"/>
      <c r="YM44" s="29"/>
      <c r="YN44" s="29"/>
      <c r="YO44" s="29"/>
      <c r="YP44" s="29"/>
      <c r="YQ44" s="29"/>
      <c r="YR44" s="29"/>
      <c r="YS44" s="29"/>
      <c r="YT44" s="29"/>
      <c r="YU44" s="29"/>
      <c r="YV44" s="29"/>
      <c r="YW44" s="29"/>
      <c r="YX44" s="29"/>
      <c r="YY44" s="29"/>
      <c r="YZ44" s="29"/>
      <c r="ZA44" s="29"/>
      <c r="ZB44" s="29"/>
      <c r="ZC44" s="29"/>
      <c r="ZD44" s="29"/>
      <c r="ZE44" s="29"/>
      <c r="ZF44" s="29"/>
      <c r="ZG44" s="29"/>
      <c r="ZH44" s="29"/>
      <c r="ZI44" s="29"/>
      <c r="ZJ44" s="29"/>
      <c r="ZK44" s="29"/>
      <c r="ZL44" s="29"/>
      <c r="ZM44" s="29"/>
      <c r="ZN44" s="29"/>
      <c r="ZO44" s="29"/>
      <c r="ZP44" s="29"/>
      <c r="ZQ44" s="29"/>
      <c r="ZR44" s="29"/>
      <c r="ZS44" s="29"/>
      <c r="ZT44" s="29"/>
      <c r="ZU44" s="29"/>
      <c r="ZV44" s="29"/>
      <c r="ZW44" s="29"/>
      <c r="ZX44" s="29"/>
      <c r="ZY44" s="29"/>
      <c r="ZZ44" s="29"/>
      <c r="AAA44" s="29"/>
      <c r="AAB44" s="29"/>
      <c r="AAC44" s="29"/>
      <c r="AAD44" s="29"/>
      <c r="AAE44" s="29"/>
      <c r="AAF44" s="29"/>
      <c r="AAG44" s="29"/>
      <c r="AAH44" s="29"/>
      <c r="AAI44" s="29"/>
      <c r="AAJ44" s="29"/>
      <c r="AAK44" s="29"/>
      <c r="AAL44" s="29"/>
      <c r="AAM44" s="29"/>
      <c r="AAN44" s="29"/>
      <c r="AAO44" s="29"/>
      <c r="AAP44" s="29"/>
      <c r="AAQ44" s="29"/>
      <c r="AAR44" s="29"/>
      <c r="AAS44" s="29"/>
      <c r="AAT44" s="29"/>
      <c r="AAU44" s="29"/>
      <c r="AAV44" s="29"/>
      <c r="AAW44" s="29"/>
      <c r="AAX44" s="29"/>
      <c r="AAY44" s="29"/>
      <c r="AAZ44" s="29"/>
      <c r="ABA44" s="29"/>
      <c r="ABB44" s="29"/>
      <c r="ABC44" s="29"/>
      <c r="ABD44" s="29"/>
      <c r="ABE44" s="29"/>
      <c r="ABF44" s="29"/>
      <c r="ABG44" s="29"/>
      <c r="ABH44" s="29"/>
      <c r="ABI44" s="29"/>
      <c r="ABJ44" s="29"/>
      <c r="ABK44" s="29"/>
      <c r="ABL44" s="29"/>
      <c r="ABM44" s="29"/>
      <c r="ABN44" s="29"/>
      <c r="ABO44" s="29"/>
      <c r="ABP44" s="29"/>
      <c r="ABQ44" s="29"/>
      <c r="ABR44" s="29"/>
      <c r="ABS44" s="29"/>
      <c r="ABT44" s="29"/>
      <c r="ABU44" s="29"/>
      <c r="ABV44" s="29"/>
      <c r="ABW44" s="29"/>
      <c r="ABX44" s="29"/>
      <c r="ABY44" s="29"/>
      <c r="ABZ44" s="29"/>
      <c r="ACA44" s="29"/>
      <c r="ACB44" s="29"/>
      <c r="ACC44" s="29"/>
      <c r="ACD44" s="29"/>
      <c r="ACE44" s="29"/>
      <c r="ACF44" s="29"/>
      <c r="ACG44" s="29"/>
      <c r="ACH44" s="29"/>
      <c r="ACI44" s="29"/>
      <c r="ACJ44" s="29"/>
      <c r="ACK44" s="29"/>
      <c r="ACL44" s="29"/>
      <c r="ACM44" s="29"/>
      <c r="ACN44" s="29"/>
      <c r="ACO44" s="29"/>
      <c r="ACP44" s="29"/>
      <c r="ACQ44" s="29"/>
      <c r="ACR44" s="29"/>
      <c r="ACS44" s="29"/>
      <c r="ACT44" s="29"/>
      <c r="ACU44" s="29"/>
      <c r="ACV44" s="29"/>
      <c r="ACW44" s="29"/>
      <c r="ACX44" s="29"/>
      <c r="ACY44" s="29"/>
      <c r="ACZ44" s="29"/>
      <c r="ADA44" s="29"/>
      <c r="ADB44" s="29"/>
      <c r="ADC44" s="29"/>
      <c r="ADD44" s="29"/>
      <c r="ADE44" s="29"/>
      <c r="ADF44" s="29"/>
      <c r="ADG44" s="29"/>
      <c r="ADH44" s="29"/>
      <c r="ADI44" s="29"/>
      <c r="ADJ44" s="29"/>
      <c r="ADK44" s="29"/>
      <c r="ADL44" s="29"/>
      <c r="ADM44" s="29"/>
      <c r="ADN44" s="29"/>
      <c r="ADO44" s="29"/>
      <c r="ADP44" s="29"/>
      <c r="ADQ44" s="29"/>
      <c r="ADR44" s="29"/>
      <c r="ADS44" s="29"/>
      <c r="ADT44" s="29"/>
      <c r="ADU44" s="29"/>
      <c r="ADV44" s="29"/>
      <c r="ADW44" s="29"/>
      <c r="ADX44" s="29"/>
      <c r="ADY44" s="29"/>
      <c r="ADZ44" s="29"/>
      <c r="AEA44" s="29"/>
      <c r="AEB44" s="29"/>
      <c r="AEC44" s="29"/>
      <c r="AED44" s="29"/>
      <c r="AEE44" s="29"/>
      <c r="AEF44" s="29"/>
      <c r="AEG44" s="29"/>
      <c r="AEH44" s="29"/>
      <c r="AEI44" s="29"/>
      <c r="AEJ44" s="29"/>
      <c r="AEK44" s="29"/>
      <c r="AEL44" s="29"/>
      <c r="AEM44" s="29"/>
      <c r="AEN44" s="29"/>
      <c r="AEO44" s="29"/>
      <c r="AEP44" s="29"/>
      <c r="AEQ44" s="29"/>
      <c r="AER44" s="29"/>
      <c r="AES44" s="29"/>
      <c r="AET44" s="29"/>
      <c r="AEU44" s="29"/>
      <c r="AEV44" s="29"/>
      <c r="AEW44" s="29"/>
      <c r="AEX44" s="29"/>
      <c r="AEY44" s="29"/>
      <c r="AEZ44" s="29"/>
      <c r="AFA44" s="29"/>
      <c r="AFB44" s="29"/>
      <c r="AFC44" s="29"/>
      <c r="AFD44" s="29"/>
      <c r="AFE44" s="29"/>
      <c r="AFF44" s="29"/>
      <c r="AFG44" s="29"/>
      <c r="AFH44" s="29"/>
      <c r="AFI44" s="29"/>
      <c r="AFJ44" s="29"/>
      <c r="AFK44" s="29"/>
      <c r="AFL44" s="29"/>
      <c r="AFM44" s="29"/>
      <c r="AFN44" s="29"/>
      <c r="AFO44" s="29"/>
      <c r="AFP44" s="29"/>
      <c r="AFQ44" s="29"/>
      <c r="AFR44" s="29"/>
      <c r="AFS44" s="29"/>
      <c r="AFT44" s="29"/>
      <c r="AFU44" s="29"/>
      <c r="AFV44" s="29"/>
      <c r="AFW44" s="29"/>
      <c r="AFX44" s="29"/>
      <c r="AFY44" s="29"/>
      <c r="AFZ44" s="29"/>
      <c r="AGA44" s="29"/>
      <c r="AGB44" s="29"/>
      <c r="AGC44" s="29"/>
      <c r="AGD44" s="29"/>
      <c r="AGE44" s="29"/>
      <c r="AGF44" s="29"/>
      <c r="AGG44" s="29"/>
      <c r="AGH44" s="29"/>
      <c r="AGI44" s="29"/>
      <c r="AGJ44" s="29"/>
      <c r="AGK44" s="29"/>
      <c r="AGL44" s="29"/>
      <c r="AGM44" s="29"/>
      <c r="AGN44" s="29"/>
      <c r="AGO44" s="29"/>
      <c r="AGP44" s="29"/>
      <c r="AGQ44" s="29"/>
      <c r="AGR44" s="29"/>
      <c r="AGS44" s="29"/>
      <c r="AGT44" s="29"/>
      <c r="AGU44" s="29"/>
      <c r="AGV44" s="29"/>
      <c r="AGW44" s="29"/>
      <c r="AGX44" s="29"/>
      <c r="AGY44" s="29"/>
      <c r="AGZ44" s="29"/>
      <c r="AHA44" s="29"/>
      <c r="AHB44" s="29"/>
      <c r="AHC44" s="29"/>
      <c r="AHD44" s="29"/>
      <c r="AHE44" s="29"/>
      <c r="AHF44" s="29"/>
      <c r="AHG44" s="29"/>
      <c r="AHH44" s="29"/>
      <c r="AHI44" s="29"/>
      <c r="AHJ44" s="29"/>
      <c r="AHK44" s="29"/>
      <c r="AHL44" s="29"/>
      <c r="AHM44" s="29"/>
      <c r="AHN44" s="29"/>
      <c r="AHO44" s="29"/>
      <c r="AHP44" s="29"/>
      <c r="AHQ44" s="29"/>
      <c r="AHR44" s="29"/>
      <c r="AHS44" s="29"/>
      <c r="AHT44" s="29"/>
      <c r="AHU44" s="29"/>
      <c r="AHV44" s="29"/>
      <c r="AHW44" s="29"/>
      <c r="AHX44" s="29"/>
      <c r="AHY44" s="29"/>
      <c r="AHZ44" s="29"/>
      <c r="AIA44" s="29"/>
      <c r="AIB44" s="29"/>
      <c r="AIC44" s="29"/>
      <c r="AID44" s="29"/>
      <c r="AIE44" s="29"/>
      <c r="AIF44" s="29"/>
      <c r="AIG44" s="29"/>
      <c r="AIH44" s="29"/>
      <c r="AII44" s="29"/>
      <c r="AIJ44" s="29"/>
      <c r="AIK44" s="29"/>
      <c r="AIL44" s="29"/>
      <c r="AIM44" s="29"/>
      <c r="AIN44" s="29"/>
      <c r="AIO44" s="29"/>
      <c r="AIP44" s="29"/>
      <c r="AIQ44" s="29"/>
      <c r="AIR44" s="29"/>
      <c r="AIS44" s="29"/>
      <c r="AIT44" s="29"/>
      <c r="AIU44" s="29"/>
      <c r="AIV44" s="29"/>
      <c r="AIW44" s="29"/>
      <c r="AIX44" s="29"/>
      <c r="AIY44" s="29"/>
      <c r="AIZ44" s="29"/>
      <c r="AJA44" s="29"/>
      <c r="AJB44" s="29"/>
      <c r="AJC44" s="29"/>
      <c r="AJD44" s="29"/>
      <c r="AJE44" s="29"/>
      <c r="AJF44" s="29"/>
      <c r="AJG44" s="29"/>
      <c r="AJH44" s="29"/>
      <c r="AJI44" s="29"/>
      <c r="AJJ44" s="29"/>
      <c r="AJK44" s="29"/>
      <c r="AJL44" s="29"/>
      <c r="AJM44" s="29"/>
      <c r="AJN44" s="29"/>
      <c r="AJO44" s="29"/>
      <c r="AJP44" s="29"/>
      <c r="AJQ44" s="29"/>
      <c r="AJR44" s="29"/>
      <c r="AJS44" s="29"/>
      <c r="AJT44" s="29"/>
      <c r="AJU44" s="29"/>
      <c r="AJV44" s="29"/>
      <c r="AJW44" s="29"/>
      <c r="AJX44" s="29"/>
      <c r="AJY44" s="29"/>
      <c r="AJZ44" s="29"/>
      <c r="AKA44" s="29"/>
      <c r="AKB44" s="29"/>
      <c r="AKC44" s="29"/>
      <c r="AKD44" s="29"/>
      <c r="AKE44" s="29"/>
      <c r="AKF44" s="29"/>
      <c r="AKG44" s="29"/>
      <c r="AKH44" s="29"/>
      <c r="AKI44" s="29"/>
      <c r="AKJ44" s="29"/>
      <c r="AKK44" s="29"/>
      <c r="AKL44" s="29"/>
      <c r="AKM44" s="29"/>
      <c r="AKN44" s="29"/>
      <c r="AKO44" s="29"/>
      <c r="AKP44" s="29"/>
      <c r="AKQ44" s="29"/>
      <c r="AKR44" s="29"/>
      <c r="AKS44" s="29"/>
      <c r="AKT44" s="29"/>
      <c r="AKU44" s="29"/>
      <c r="AKV44" s="29"/>
      <c r="AKW44" s="29"/>
      <c r="AKX44" s="29"/>
      <c r="AKY44" s="29"/>
      <c r="AKZ44" s="29"/>
      <c r="ALA44" s="29"/>
      <c r="ALB44" s="29"/>
      <c r="ALC44" s="29"/>
      <c r="ALD44" s="29"/>
      <c r="ALE44" s="29"/>
      <c r="ALF44" s="29"/>
      <c r="ALG44" s="29"/>
      <c r="ALH44" s="29"/>
      <c r="ALI44" s="29"/>
      <c r="ALJ44" s="29"/>
      <c r="ALK44" s="29"/>
      <c r="ALL44" s="29"/>
      <c r="ALM44" s="29"/>
      <c r="ALN44" s="29"/>
      <c r="ALO44" s="29"/>
    </row>
    <row r="45" spans="1:1004" ht="24.95" customHeight="1">
      <c r="A45" s="1"/>
      <c r="B45" s="12" t="s">
        <v>74</v>
      </c>
      <c r="C45" s="13" t="s">
        <v>75</v>
      </c>
      <c r="D45" s="60"/>
      <c r="E45" s="60"/>
      <c r="F45" s="30"/>
      <c r="G45" s="10"/>
      <c r="H45" s="14">
        <f>SUM(H46:H49)</f>
        <v>37473</v>
      </c>
      <c r="I45" s="15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  <c r="IX45" s="29"/>
      <c r="IY45" s="29"/>
      <c r="IZ45" s="29"/>
      <c r="JA45" s="29"/>
      <c r="JB45" s="29"/>
      <c r="JC45" s="29"/>
      <c r="JD45" s="29"/>
      <c r="JE45" s="29"/>
      <c r="JF45" s="29"/>
      <c r="JG45" s="29"/>
      <c r="JH45" s="29"/>
      <c r="JI45" s="29"/>
      <c r="JJ45" s="29"/>
      <c r="JK45" s="29"/>
      <c r="JL45" s="29"/>
      <c r="JM45" s="29"/>
      <c r="JN45" s="29"/>
      <c r="JO45" s="29"/>
      <c r="JP45" s="29"/>
      <c r="JQ45" s="29"/>
      <c r="JR45" s="29"/>
      <c r="JS45" s="29"/>
      <c r="JT45" s="29"/>
      <c r="JU45" s="29"/>
      <c r="JV45" s="29"/>
      <c r="JW45" s="29"/>
      <c r="JX45" s="29"/>
      <c r="JY45" s="29"/>
      <c r="JZ45" s="29"/>
      <c r="KA45" s="29"/>
      <c r="KB45" s="29"/>
      <c r="KC45" s="29"/>
      <c r="KD45" s="29"/>
      <c r="KE45" s="29"/>
      <c r="KF45" s="29"/>
      <c r="KG45" s="29"/>
      <c r="KH45" s="29"/>
      <c r="KI45" s="29"/>
      <c r="KJ45" s="29"/>
      <c r="KK45" s="29"/>
      <c r="KL45" s="29"/>
      <c r="KM45" s="29"/>
      <c r="KN45" s="29"/>
      <c r="KO45" s="29"/>
      <c r="KP45" s="29"/>
      <c r="KQ45" s="29"/>
      <c r="KR45" s="29"/>
      <c r="KS45" s="29"/>
      <c r="KT45" s="29"/>
      <c r="KU45" s="29"/>
      <c r="KV45" s="29"/>
      <c r="KW45" s="29"/>
      <c r="KX45" s="29"/>
      <c r="KY45" s="29"/>
      <c r="KZ45" s="29"/>
      <c r="LA45" s="29"/>
      <c r="LB45" s="29"/>
      <c r="LC45" s="29"/>
      <c r="LD45" s="29"/>
      <c r="LE45" s="29"/>
      <c r="LF45" s="29"/>
      <c r="LG45" s="29"/>
      <c r="LH45" s="29"/>
      <c r="LI45" s="29"/>
      <c r="LJ45" s="29"/>
      <c r="LK45" s="29"/>
      <c r="LL45" s="29"/>
      <c r="LM45" s="29"/>
      <c r="LN45" s="29"/>
      <c r="LO45" s="29"/>
      <c r="LP45" s="29"/>
      <c r="LQ45" s="29"/>
      <c r="LR45" s="29"/>
      <c r="LS45" s="29"/>
      <c r="LT45" s="29"/>
      <c r="LU45" s="29"/>
      <c r="LV45" s="29"/>
      <c r="LW45" s="29"/>
      <c r="LX45" s="29"/>
      <c r="LY45" s="29"/>
      <c r="LZ45" s="29"/>
      <c r="MA45" s="29"/>
      <c r="MB45" s="29"/>
      <c r="MC45" s="29"/>
      <c r="MD45" s="29"/>
      <c r="ME45" s="29"/>
      <c r="MF45" s="29"/>
      <c r="MG45" s="29"/>
      <c r="MH45" s="29"/>
      <c r="MI45" s="29"/>
      <c r="MJ45" s="29"/>
      <c r="MK45" s="29"/>
      <c r="ML45" s="29"/>
      <c r="MM45" s="29"/>
      <c r="MN45" s="29"/>
      <c r="MO45" s="29"/>
      <c r="MP45" s="29"/>
      <c r="MQ45" s="29"/>
      <c r="MR45" s="29"/>
      <c r="MS45" s="29"/>
      <c r="MT45" s="29"/>
      <c r="MU45" s="29"/>
      <c r="MV45" s="29"/>
      <c r="MW45" s="29"/>
      <c r="MX45" s="29"/>
      <c r="MY45" s="29"/>
      <c r="MZ45" s="29"/>
      <c r="NA45" s="29"/>
      <c r="NB45" s="29"/>
      <c r="NC45" s="29"/>
      <c r="ND45" s="29"/>
      <c r="NE45" s="29"/>
      <c r="NF45" s="29"/>
      <c r="NG45" s="29"/>
      <c r="NH45" s="29"/>
      <c r="NI45" s="29"/>
      <c r="NJ45" s="29"/>
      <c r="NK45" s="29"/>
      <c r="NL45" s="29"/>
      <c r="NM45" s="29"/>
      <c r="NN45" s="29"/>
      <c r="NO45" s="29"/>
      <c r="NP45" s="29"/>
      <c r="NQ45" s="29"/>
      <c r="NR45" s="29"/>
      <c r="NS45" s="29"/>
      <c r="NT45" s="29"/>
      <c r="NU45" s="29"/>
      <c r="NV45" s="29"/>
      <c r="NW45" s="29"/>
      <c r="NX45" s="29"/>
      <c r="NY45" s="29"/>
      <c r="NZ45" s="29"/>
      <c r="OA45" s="29"/>
      <c r="OB45" s="29"/>
      <c r="OC45" s="29"/>
      <c r="OD45" s="29"/>
      <c r="OE45" s="29"/>
      <c r="OF45" s="29"/>
      <c r="OG45" s="29"/>
      <c r="OH45" s="29"/>
      <c r="OI45" s="29"/>
      <c r="OJ45" s="29"/>
      <c r="OK45" s="29"/>
      <c r="OL45" s="29"/>
      <c r="OM45" s="29"/>
      <c r="ON45" s="29"/>
      <c r="OO45" s="29"/>
      <c r="OP45" s="29"/>
      <c r="OQ45" s="29"/>
      <c r="OR45" s="29"/>
      <c r="OS45" s="29"/>
      <c r="OT45" s="29"/>
      <c r="OU45" s="29"/>
      <c r="OV45" s="29"/>
      <c r="OW45" s="29"/>
      <c r="OX45" s="29"/>
      <c r="OY45" s="29"/>
      <c r="OZ45" s="29"/>
      <c r="PA45" s="29"/>
      <c r="PB45" s="29"/>
      <c r="PC45" s="29"/>
      <c r="PD45" s="29"/>
      <c r="PE45" s="29"/>
      <c r="PF45" s="29"/>
      <c r="PG45" s="29"/>
      <c r="PH45" s="29"/>
      <c r="PI45" s="29"/>
      <c r="PJ45" s="29"/>
      <c r="PK45" s="29"/>
      <c r="PL45" s="29"/>
      <c r="PM45" s="29"/>
      <c r="PN45" s="29"/>
      <c r="PO45" s="29"/>
      <c r="PP45" s="29"/>
      <c r="PQ45" s="29"/>
      <c r="PR45" s="29"/>
      <c r="PS45" s="29"/>
      <c r="PT45" s="29"/>
      <c r="PU45" s="29"/>
      <c r="PV45" s="29"/>
      <c r="PW45" s="29"/>
      <c r="PX45" s="29"/>
      <c r="PY45" s="29"/>
      <c r="PZ45" s="29"/>
      <c r="QA45" s="29"/>
      <c r="QB45" s="29"/>
      <c r="QC45" s="29"/>
      <c r="QD45" s="29"/>
      <c r="QE45" s="29"/>
      <c r="QF45" s="29"/>
      <c r="QG45" s="29"/>
      <c r="QH45" s="29"/>
      <c r="QI45" s="29"/>
      <c r="QJ45" s="29"/>
      <c r="QK45" s="29"/>
      <c r="QL45" s="29"/>
      <c r="QM45" s="29"/>
      <c r="QN45" s="29"/>
      <c r="QO45" s="29"/>
      <c r="QP45" s="29"/>
      <c r="QQ45" s="29"/>
      <c r="QR45" s="29"/>
      <c r="QS45" s="29"/>
      <c r="QT45" s="29"/>
      <c r="QU45" s="29"/>
      <c r="QV45" s="29"/>
      <c r="QW45" s="29"/>
      <c r="QX45" s="29"/>
      <c r="QY45" s="29"/>
      <c r="QZ45" s="29"/>
      <c r="RA45" s="29"/>
      <c r="RB45" s="29"/>
      <c r="RC45" s="29"/>
      <c r="RD45" s="29"/>
      <c r="RE45" s="29"/>
      <c r="RF45" s="29"/>
      <c r="RG45" s="29"/>
      <c r="RH45" s="29"/>
      <c r="RI45" s="29"/>
      <c r="RJ45" s="29"/>
      <c r="RK45" s="29"/>
      <c r="RL45" s="29"/>
      <c r="RM45" s="29"/>
      <c r="RN45" s="29"/>
      <c r="RO45" s="29"/>
      <c r="RP45" s="29"/>
      <c r="RQ45" s="29"/>
      <c r="RR45" s="29"/>
      <c r="RS45" s="29"/>
      <c r="RT45" s="29"/>
      <c r="RU45" s="29"/>
      <c r="RV45" s="29"/>
      <c r="RW45" s="29"/>
      <c r="RX45" s="29"/>
      <c r="RY45" s="29"/>
      <c r="RZ45" s="29"/>
      <c r="SA45" s="29"/>
      <c r="SB45" s="29"/>
      <c r="SC45" s="29"/>
      <c r="SD45" s="29"/>
      <c r="SE45" s="29"/>
      <c r="SF45" s="29"/>
      <c r="SG45" s="29"/>
      <c r="SH45" s="29"/>
      <c r="SI45" s="29"/>
      <c r="SJ45" s="29"/>
      <c r="SK45" s="29"/>
      <c r="SL45" s="29"/>
      <c r="SM45" s="29"/>
      <c r="SN45" s="29"/>
      <c r="SO45" s="29"/>
      <c r="SP45" s="29"/>
      <c r="SQ45" s="29"/>
      <c r="SR45" s="29"/>
      <c r="SS45" s="29"/>
      <c r="ST45" s="29"/>
      <c r="SU45" s="29"/>
      <c r="SV45" s="29"/>
      <c r="SW45" s="29"/>
      <c r="SX45" s="29"/>
      <c r="SY45" s="29"/>
      <c r="SZ45" s="29"/>
      <c r="TA45" s="29"/>
      <c r="TB45" s="29"/>
      <c r="TC45" s="29"/>
      <c r="TD45" s="29"/>
      <c r="TE45" s="29"/>
      <c r="TF45" s="29"/>
      <c r="TG45" s="29"/>
      <c r="TH45" s="29"/>
      <c r="TI45" s="29"/>
      <c r="TJ45" s="29"/>
      <c r="TK45" s="29"/>
      <c r="TL45" s="29"/>
      <c r="TM45" s="29"/>
      <c r="TN45" s="29"/>
      <c r="TO45" s="29"/>
      <c r="TP45" s="29"/>
      <c r="TQ45" s="29"/>
      <c r="TR45" s="29"/>
      <c r="TS45" s="29"/>
      <c r="TT45" s="29"/>
      <c r="TU45" s="29"/>
      <c r="TV45" s="29"/>
      <c r="TW45" s="29"/>
      <c r="TX45" s="29"/>
      <c r="TY45" s="29"/>
      <c r="TZ45" s="29"/>
      <c r="UA45" s="29"/>
      <c r="UB45" s="29"/>
      <c r="UC45" s="29"/>
      <c r="UD45" s="29"/>
      <c r="UE45" s="29"/>
      <c r="UF45" s="29"/>
      <c r="UG45" s="29"/>
      <c r="UH45" s="29"/>
      <c r="UI45" s="29"/>
      <c r="UJ45" s="29"/>
      <c r="UK45" s="29"/>
      <c r="UL45" s="29"/>
      <c r="UM45" s="29"/>
      <c r="UN45" s="29"/>
      <c r="UO45" s="29"/>
      <c r="UP45" s="29"/>
      <c r="UQ45" s="29"/>
      <c r="UR45" s="29"/>
      <c r="US45" s="29"/>
      <c r="UT45" s="29"/>
      <c r="UU45" s="29"/>
      <c r="UV45" s="29"/>
      <c r="UW45" s="29"/>
      <c r="UX45" s="29"/>
      <c r="UY45" s="29"/>
      <c r="UZ45" s="29"/>
      <c r="VA45" s="29"/>
      <c r="VB45" s="29"/>
      <c r="VC45" s="29"/>
      <c r="VD45" s="29"/>
      <c r="VE45" s="29"/>
      <c r="VF45" s="29"/>
      <c r="VG45" s="29"/>
      <c r="VH45" s="29"/>
      <c r="VI45" s="29"/>
      <c r="VJ45" s="29"/>
      <c r="VK45" s="29"/>
      <c r="VL45" s="29"/>
      <c r="VM45" s="29"/>
      <c r="VN45" s="29"/>
      <c r="VO45" s="29"/>
      <c r="VP45" s="29"/>
      <c r="VQ45" s="29"/>
      <c r="VR45" s="29"/>
      <c r="VS45" s="29"/>
      <c r="VT45" s="29"/>
      <c r="VU45" s="29"/>
      <c r="VV45" s="29"/>
      <c r="VW45" s="29"/>
      <c r="VX45" s="29"/>
      <c r="VY45" s="29"/>
      <c r="VZ45" s="29"/>
      <c r="WA45" s="29"/>
      <c r="WB45" s="29"/>
      <c r="WC45" s="29"/>
      <c r="WD45" s="29"/>
      <c r="WE45" s="29"/>
      <c r="WF45" s="29"/>
      <c r="WG45" s="29"/>
      <c r="WH45" s="29"/>
      <c r="WI45" s="29"/>
      <c r="WJ45" s="29"/>
      <c r="WK45" s="29"/>
      <c r="WL45" s="29"/>
      <c r="WM45" s="29"/>
      <c r="WN45" s="29"/>
      <c r="WO45" s="29"/>
      <c r="WP45" s="29"/>
      <c r="WQ45" s="29"/>
      <c r="WR45" s="29"/>
      <c r="WS45" s="29"/>
      <c r="WT45" s="29"/>
      <c r="WU45" s="29"/>
      <c r="WV45" s="29"/>
      <c r="WW45" s="29"/>
      <c r="WX45" s="29"/>
      <c r="WY45" s="29"/>
      <c r="WZ45" s="29"/>
      <c r="XA45" s="29"/>
      <c r="XB45" s="29"/>
      <c r="XC45" s="29"/>
      <c r="XD45" s="29"/>
      <c r="XE45" s="29"/>
      <c r="XF45" s="29"/>
      <c r="XG45" s="29"/>
      <c r="XH45" s="29"/>
      <c r="XI45" s="29"/>
      <c r="XJ45" s="29"/>
      <c r="XK45" s="29"/>
      <c r="XL45" s="29"/>
      <c r="XM45" s="29"/>
      <c r="XN45" s="29"/>
      <c r="XO45" s="29"/>
      <c r="XP45" s="29"/>
      <c r="XQ45" s="29"/>
      <c r="XR45" s="29"/>
      <c r="XS45" s="29"/>
      <c r="XT45" s="29"/>
      <c r="XU45" s="29"/>
      <c r="XV45" s="29"/>
      <c r="XW45" s="29"/>
      <c r="XX45" s="29"/>
      <c r="XY45" s="29"/>
      <c r="XZ45" s="29"/>
      <c r="YA45" s="29"/>
      <c r="YB45" s="29"/>
      <c r="YC45" s="29"/>
      <c r="YD45" s="29"/>
      <c r="YE45" s="29"/>
      <c r="YF45" s="29"/>
      <c r="YG45" s="29"/>
      <c r="YH45" s="29"/>
      <c r="YI45" s="29"/>
      <c r="YJ45" s="29"/>
      <c r="YK45" s="29"/>
      <c r="YL45" s="29"/>
      <c r="YM45" s="29"/>
      <c r="YN45" s="29"/>
      <c r="YO45" s="29"/>
      <c r="YP45" s="29"/>
      <c r="YQ45" s="29"/>
      <c r="YR45" s="29"/>
      <c r="YS45" s="29"/>
      <c r="YT45" s="29"/>
      <c r="YU45" s="29"/>
      <c r="YV45" s="29"/>
      <c r="YW45" s="29"/>
      <c r="YX45" s="29"/>
      <c r="YY45" s="29"/>
      <c r="YZ45" s="29"/>
      <c r="ZA45" s="29"/>
      <c r="ZB45" s="29"/>
      <c r="ZC45" s="29"/>
      <c r="ZD45" s="29"/>
      <c r="ZE45" s="29"/>
      <c r="ZF45" s="29"/>
      <c r="ZG45" s="29"/>
      <c r="ZH45" s="29"/>
      <c r="ZI45" s="29"/>
      <c r="ZJ45" s="29"/>
      <c r="ZK45" s="29"/>
      <c r="ZL45" s="29"/>
      <c r="ZM45" s="29"/>
      <c r="ZN45" s="29"/>
      <c r="ZO45" s="29"/>
      <c r="ZP45" s="29"/>
      <c r="ZQ45" s="29"/>
      <c r="ZR45" s="29"/>
      <c r="ZS45" s="29"/>
      <c r="ZT45" s="29"/>
      <c r="ZU45" s="29"/>
      <c r="ZV45" s="29"/>
      <c r="ZW45" s="29"/>
      <c r="ZX45" s="29"/>
      <c r="ZY45" s="29"/>
      <c r="ZZ45" s="29"/>
      <c r="AAA45" s="29"/>
      <c r="AAB45" s="29"/>
      <c r="AAC45" s="29"/>
      <c r="AAD45" s="29"/>
      <c r="AAE45" s="29"/>
      <c r="AAF45" s="29"/>
      <c r="AAG45" s="29"/>
      <c r="AAH45" s="29"/>
      <c r="AAI45" s="29"/>
      <c r="AAJ45" s="29"/>
      <c r="AAK45" s="29"/>
      <c r="AAL45" s="29"/>
      <c r="AAM45" s="29"/>
      <c r="AAN45" s="29"/>
      <c r="AAO45" s="29"/>
      <c r="AAP45" s="29"/>
      <c r="AAQ45" s="29"/>
      <c r="AAR45" s="29"/>
      <c r="AAS45" s="29"/>
      <c r="AAT45" s="29"/>
      <c r="AAU45" s="29"/>
      <c r="AAV45" s="29"/>
      <c r="AAW45" s="29"/>
      <c r="AAX45" s="29"/>
      <c r="AAY45" s="29"/>
      <c r="AAZ45" s="29"/>
      <c r="ABA45" s="29"/>
      <c r="ABB45" s="29"/>
      <c r="ABC45" s="29"/>
      <c r="ABD45" s="29"/>
      <c r="ABE45" s="29"/>
      <c r="ABF45" s="29"/>
      <c r="ABG45" s="29"/>
      <c r="ABH45" s="29"/>
      <c r="ABI45" s="29"/>
      <c r="ABJ45" s="29"/>
      <c r="ABK45" s="29"/>
      <c r="ABL45" s="29"/>
      <c r="ABM45" s="29"/>
      <c r="ABN45" s="29"/>
      <c r="ABO45" s="29"/>
      <c r="ABP45" s="29"/>
      <c r="ABQ45" s="29"/>
      <c r="ABR45" s="29"/>
      <c r="ABS45" s="29"/>
      <c r="ABT45" s="29"/>
      <c r="ABU45" s="29"/>
      <c r="ABV45" s="29"/>
      <c r="ABW45" s="29"/>
      <c r="ABX45" s="29"/>
      <c r="ABY45" s="29"/>
      <c r="ABZ45" s="29"/>
      <c r="ACA45" s="29"/>
      <c r="ACB45" s="29"/>
      <c r="ACC45" s="29"/>
      <c r="ACD45" s="29"/>
      <c r="ACE45" s="29"/>
      <c r="ACF45" s="29"/>
      <c r="ACG45" s="29"/>
      <c r="ACH45" s="29"/>
      <c r="ACI45" s="29"/>
      <c r="ACJ45" s="29"/>
      <c r="ACK45" s="29"/>
      <c r="ACL45" s="29"/>
      <c r="ACM45" s="29"/>
      <c r="ACN45" s="29"/>
      <c r="ACO45" s="29"/>
      <c r="ACP45" s="29"/>
      <c r="ACQ45" s="29"/>
      <c r="ACR45" s="29"/>
      <c r="ACS45" s="29"/>
      <c r="ACT45" s="29"/>
      <c r="ACU45" s="29"/>
      <c r="ACV45" s="29"/>
      <c r="ACW45" s="29"/>
      <c r="ACX45" s="29"/>
      <c r="ACY45" s="29"/>
      <c r="ACZ45" s="29"/>
      <c r="ADA45" s="29"/>
      <c r="ADB45" s="29"/>
      <c r="ADC45" s="29"/>
      <c r="ADD45" s="29"/>
      <c r="ADE45" s="29"/>
      <c r="ADF45" s="29"/>
      <c r="ADG45" s="29"/>
      <c r="ADH45" s="29"/>
      <c r="ADI45" s="29"/>
      <c r="ADJ45" s="29"/>
      <c r="ADK45" s="29"/>
      <c r="ADL45" s="29"/>
      <c r="ADM45" s="29"/>
      <c r="ADN45" s="29"/>
      <c r="ADO45" s="29"/>
      <c r="ADP45" s="29"/>
      <c r="ADQ45" s="29"/>
      <c r="ADR45" s="29"/>
      <c r="ADS45" s="29"/>
      <c r="ADT45" s="29"/>
      <c r="ADU45" s="29"/>
      <c r="ADV45" s="29"/>
      <c r="ADW45" s="29"/>
      <c r="ADX45" s="29"/>
      <c r="ADY45" s="29"/>
      <c r="ADZ45" s="29"/>
      <c r="AEA45" s="29"/>
      <c r="AEB45" s="29"/>
      <c r="AEC45" s="29"/>
      <c r="AED45" s="29"/>
      <c r="AEE45" s="29"/>
      <c r="AEF45" s="29"/>
      <c r="AEG45" s="29"/>
      <c r="AEH45" s="29"/>
      <c r="AEI45" s="29"/>
      <c r="AEJ45" s="29"/>
      <c r="AEK45" s="29"/>
      <c r="AEL45" s="29"/>
      <c r="AEM45" s="29"/>
      <c r="AEN45" s="29"/>
      <c r="AEO45" s="29"/>
      <c r="AEP45" s="29"/>
      <c r="AEQ45" s="29"/>
      <c r="AER45" s="29"/>
      <c r="AES45" s="29"/>
      <c r="AET45" s="29"/>
      <c r="AEU45" s="29"/>
      <c r="AEV45" s="29"/>
      <c r="AEW45" s="29"/>
      <c r="AEX45" s="29"/>
      <c r="AEY45" s="29"/>
      <c r="AEZ45" s="29"/>
      <c r="AFA45" s="29"/>
      <c r="AFB45" s="29"/>
      <c r="AFC45" s="29"/>
      <c r="AFD45" s="29"/>
      <c r="AFE45" s="29"/>
      <c r="AFF45" s="29"/>
      <c r="AFG45" s="29"/>
      <c r="AFH45" s="29"/>
      <c r="AFI45" s="29"/>
      <c r="AFJ45" s="29"/>
      <c r="AFK45" s="29"/>
      <c r="AFL45" s="29"/>
      <c r="AFM45" s="29"/>
      <c r="AFN45" s="29"/>
      <c r="AFO45" s="29"/>
      <c r="AFP45" s="29"/>
      <c r="AFQ45" s="29"/>
      <c r="AFR45" s="29"/>
      <c r="AFS45" s="29"/>
      <c r="AFT45" s="29"/>
      <c r="AFU45" s="29"/>
      <c r="AFV45" s="29"/>
      <c r="AFW45" s="29"/>
      <c r="AFX45" s="29"/>
      <c r="AFY45" s="29"/>
      <c r="AFZ45" s="29"/>
      <c r="AGA45" s="29"/>
      <c r="AGB45" s="29"/>
      <c r="AGC45" s="29"/>
      <c r="AGD45" s="29"/>
      <c r="AGE45" s="29"/>
      <c r="AGF45" s="29"/>
      <c r="AGG45" s="29"/>
      <c r="AGH45" s="29"/>
      <c r="AGI45" s="29"/>
      <c r="AGJ45" s="29"/>
      <c r="AGK45" s="29"/>
      <c r="AGL45" s="29"/>
      <c r="AGM45" s="29"/>
      <c r="AGN45" s="29"/>
      <c r="AGO45" s="29"/>
      <c r="AGP45" s="29"/>
      <c r="AGQ45" s="29"/>
      <c r="AGR45" s="29"/>
      <c r="AGS45" s="29"/>
      <c r="AGT45" s="29"/>
      <c r="AGU45" s="29"/>
      <c r="AGV45" s="29"/>
      <c r="AGW45" s="29"/>
      <c r="AGX45" s="29"/>
      <c r="AGY45" s="29"/>
      <c r="AGZ45" s="29"/>
      <c r="AHA45" s="29"/>
      <c r="AHB45" s="29"/>
      <c r="AHC45" s="29"/>
      <c r="AHD45" s="29"/>
      <c r="AHE45" s="29"/>
      <c r="AHF45" s="29"/>
      <c r="AHG45" s="29"/>
      <c r="AHH45" s="29"/>
      <c r="AHI45" s="29"/>
      <c r="AHJ45" s="29"/>
      <c r="AHK45" s="29"/>
      <c r="AHL45" s="29"/>
      <c r="AHM45" s="29"/>
      <c r="AHN45" s="29"/>
      <c r="AHO45" s="29"/>
      <c r="AHP45" s="29"/>
      <c r="AHQ45" s="29"/>
      <c r="AHR45" s="29"/>
      <c r="AHS45" s="29"/>
      <c r="AHT45" s="29"/>
      <c r="AHU45" s="29"/>
      <c r="AHV45" s="29"/>
      <c r="AHW45" s="29"/>
      <c r="AHX45" s="29"/>
      <c r="AHY45" s="29"/>
      <c r="AHZ45" s="29"/>
      <c r="AIA45" s="29"/>
      <c r="AIB45" s="29"/>
      <c r="AIC45" s="29"/>
      <c r="AID45" s="29"/>
      <c r="AIE45" s="29"/>
      <c r="AIF45" s="29"/>
      <c r="AIG45" s="29"/>
      <c r="AIH45" s="29"/>
      <c r="AII45" s="29"/>
      <c r="AIJ45" s="29"/>
      <c r="AIK45" s="29"/>
      <c r="AIL45" s="29"/>
      <c r="AIM45" s="29"/>
      <c r="AIN45" s="29"/>
      <c r="AIO45" s="29"/>
      <c r="AIP45" s="29"/>
      <c r="AIQ45" s="29"/>
      <c r="AIR45" s="29"/>
      <c r="AIS45" s="29"/>
      <c r="AIT45" s="29"/>
      <c r="AIU45" s="29"/>
      <c r="AIV45" s="29"/>
      <c r="AIW45" s="29"/>
      <c r="AIX45" s="29"/>
      <c r="AIY45" s="29"/>
      <c r="AIZ45" s="29"/>
      <c r="AJA45" s="29"/>
      <c r="AJB45" s="29"/>
      <c r="AJC45" s="29"/>
      <c r="AJD45" s="29"/>
      <c r="AJE45" s="29"/>
      <c r="AJF45" s="29"/>
      <c r="AJG45" s="29"/>
      <c r="AJH45" s="29"/>
      <c r="AJI45" s="29"/>
      <c r="AJJ45" s="29"/>
      <c r="AJK45" s="29"/>
      <c r="AJL45" s="29"/>
      <c r="AJM45" s="29"/>
      <c r="AJN45" s="29"/>
      <c r="AJO45" s="29"/>
      <c r="AJP45" s="29"/>
      <c r="AJQ45" s="29"/>
      <c r="AJR45" s="29"/>
      <c r="AJS45" s="29"/>
      <c r="AJT45" s="29"/>
      <c r="AJU45" s="29"/>
      <c r="AJV45" s="29"/>
      <c r="AJW45" s="29"/>
      <c r="AJX45" s="29"/>
      <c r="AJY45" s="29"/>
      <c r="AJZ45" s="29"/>
      <c r="AKA45" s="29"/>
      <c r="AKB45" s="29"/>
      <c r="AKC45" s="29"/>
      <c r="AKD45" s="29"/>
      <c r="AKE45" s="29"/>
      <c r="AKF45" s="29"/>
      <c r="AKG45" s="29"/>
      <c r="AKH45" s="29"/>
      <c r="AKI45" s="29"/>
      <c r="AKJ45" s="29"/>
      <c r="AKK45" s="29"/>
      <c r="AKL45" s="29"/>
      <c r="AKM45" s="29"/>
      <c r="AKN45" s="29"/>
      <c r="AKO45" s="29"/>
      <c r="AKP45" s="29"/>
      <c r="AKQ45" s="29"/>
      <c r="AKR45" s="29"/>
      <c r="AKS45" s="29"/>
      <c r="AKT45" s="29"/>
      <c r="AKU45" s="29"/>
      <c r="AKV45" s="29"/>
      <c r="AKW45" s="29"/>
      <c r="AKX45" s="29"/>
      <c r="AKY45" s="29"/>
      <c r="AKZ45" s="29"/>
      <c r="ALA45" s="29"/>
      <c r="ALB45" s="29"/>
      <c r="ALC45" s="29"/>
      <c r="ALD45" s="29"/>
      <c r="ALE45" s="29"/>
      <c r="ALF45" s="29"/>
      <c r="ALG45" s="29"/>
      <c r="ALH45" s="29"/>
      <c r="ALI45" s="29"/>
      <c r="ALJ45" s="29"/>
      <c r="ALK45" s="29"/>
      <c r="ALL45" s="29"/>
      <c r="ALM45" s="29"/>
      <c r="ALN45" s="29"/>
      <c r="ALO45" s="29"/>
    </row>
    <row r="46" spans="1:1004" ht="25.9" customHeight="1">
      <c r="A46" s="1"/>
      <c r="B46" s="16" t="s">
        <v>76</v>
      </c>
      <c r="C46" s="21" t="s">
        <v>77</v>
      </c>
      <c r="D46" s="63" t="s">
        <v>78</v>
      </c>
      <c r="E46" s="63"/>
      <c r="F46" s="21"/>
      <c r="G46" s="19"/>
      <c r="H46" s="20">
        <v>14979</v>
      </c>
      <c r="I46" s="15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  <c r="IW46" s="29"/>
      <c r="IX46" s="29"/>
      <c r="IY46" s="29"/>
      <c r="IZ46" s="29"/>
      <c r="JA46" s="29"/>
      <c r="JB46" s="29"/>
      <c r="JC46" s="29"/>
      <c r="JD46" s="29"/>
      <c r="JE46" s="29"/>
      <c r="JF46" s="29"/>
      <c r="JG46" s="29"/>
      <c r="JH46" s="29"/>
      <c r="JI46" s="29"/>
      <c r="JJ46" s="29"/>
      <c r="JK46" s="29"/>
      <c r="JL46" s="29"/>
      <c r="JM46" s="29"/>
      <c r="JN46" s="29"/>
      <c r="JO46" s="29"/>
      <c r="JP46" s="29"/>
      <c r="JQ46" s="29"/>
      <c r="JR46" s="29"/>
      <c r="JS46" s="29"/>
      <c r="JT46" s="29"/>
      <c r="JU46" s="29"/>
      <c r="JV46" s="29"/>
      <c r="JW46" s="29"/>
      <c r="JX46" s="29"/>
      <c r="JY46" s="29"/>
      <c r="JZ46" s="29"/>
      <c r="KA46" s="29"/>
      <c r="KB46" s="29"/>
      <c r="KC46" s="29"/>
      <c r="KD46" s="29"/>
      <c r="KE46" s="29"/>
      <c r="KF46" s="29"/>
      <c r="KG46" s="29"/>
      <c r="KH46" s="29"/>
      <c r="KI46" s="29"/>
      <c r="KJ46" s="29"/>
      <c r="KK46" s="29"/>
      <c r="KL46" s="29"/>
      <c r="KM46" s="29"/>
      <c r="KN46" s="29"/>
      <c r="KO46" s="29"/>
      <c r="KP46" s="29"/>
      <c r="KQ46" s="29"/>
      <c r="KR46" s="29"/>
      <c r="KS46" s="29"/>
      <c r="KT46" s="29"/>
      <c r="KU46" s="29"/>
      <c r="KV46" s="29"/>
      <c r="KW46" s="29"/>
      <c r="KX46" s="29"/>
      <c r="KY46" s="29"/>
      <c r="KZ46" s="29"/>
      <c r="LA46" s="29"/>
      <c r="LB46" s="29"/>
      <c r="LC46" s="29"/>
      <c r="LD46" s="29"/>
      <c r="LE46" s="29"/>
      <c r="LF46" s="29"/>
      <c r="LG46" s="29"/>
      <c r="LH46" s="29"/>
      <c r="LI46" s="29"/>
      <c r="LJ46" s="29"/>
      <c r="LK46" s="29"/>
      <c r="LL46" s="29"/>
      <c r="LM46" s="29"/>
      <c r="LN46" s="29"/>
      <c r="LO46" s="29"/>
      <c r="LP46" s="29"/>
      <c r="LQ46" s="29"/>
      <c r="LR46" s="29"/>
      <c r="LS46" s="29"/>
      <c r="LT46" s="29"/>
      <c r="LU46" s="29"/>
      <c r="LV46" s="29"/>
      <c r="LW46" s="29"/>
      <c r="LX46" s="29"/>
      <c r="LY46" s="29"/>
      <c r="LZ46" s="29"/>
      <c r="MA46" s="29"/>
      <c r="MB46" s="29"/>
      <c r="MC46" s="29"/>
      <c r="MD46" s="29"/>
      <c r="ME46" s="29"/>
      <c r="MF46" s="29"/>
      <c r="MG46" s="29"/>
      <c r="MH46" s="29"/>
      <c r="MI46" s="29"/>
      <c r="MJ46" s="29"/>
      <c r="MK46" s="29"/>
      <c r="ML46" s="29"/>
      <c r="MM46" s="29"/>
      <c r="MN46" s="29"/>
      <c r="MO46" s="29"/>
      <c r="MP46" s="29"/>
      <c r="MQ46" s="29"/>
      <c r="MR46" s="29"/>
      <c r="MS46" s="29"/>
      <c r="MT46" s="29"/>
      <c r="MU46" s="29"/>
      <c r="MV46" s="29"/>
      <c r="MW46" s="29"/>
      <c r="MX46" s="29"/>
      <c r="MY46" s="29"/>
      <c r="MZ46" s="29"/>
      <c r="NA46" s="29"/>
      <c r="NB46" s="29"/>
      <c r="NC46" s="29"/>
      <c r="ND46" s="29"/>
      <c r="NE46" s="29"/>
      <c r="NF46" s="29"/>
      <c r="NG46" s="29"/>
      <c r="NH46" s="29"/>
      <c r="NI46" s="29"/>
      <c r="NJ46" s="29"/>
      <c r="NK46" s="29"/>
      <c r="NL46" s="29"/>
      <c r="NM46" s="29"/>
      <c r="NN46" s="29"/>
      <c r="NO46" s="29"/>
      <c r="NP46" s="29"/>
      <c r="NQ46" s="29"/>
      <c r="NR46" s="29"/>
      <c r="NS46" s="29"/>
      <c r="NT46" s="29"/>
      <c r="NU46" s="29"/>
      <c r="NV46" s="29"/>
      <c r="NW46" s="29"/>
      <c r="NX46" s="29"/>
      <c r="NY46" s="29"/>
      <c r="NZ46" s="29"/>
      <c r="OA46" s="29"/>
      <c r="OB46" s="29"/>
      <c r="OC46" s="29"/>
      <c r="OD46" s="29"/>
      <c r="OE46" s="29"/>
      <c r="OF46" s="29"/>
      <c r="OG46" s="29"/>
      <c r="OH46" s="29"/>
      <c r="OI46" s="29"/>
      <c r="OJ46" s="29"/>
      <c r="OK46" s="29"/>
      <c r="OL46" s="29"/>
      <c r="OM46" s="29"/>
      <c r="ON46" s="29"/>
      <c r="OO46" s="29"/>
      <c r="OP46" s="29"/>
      <c r="OQ46" s="29"/>
      <c r="OR46" s="29"/>
      <c r="OS46" s="29"/>
      <c r="OT46" s="29"/>
      <c r="OU46" s="29"/>
      <c r="OV46" s="29"/>
      <c r="OW46" s="29"/>
      <c r="OX46" s="29"/>
      <c r="OY46" s="29"/>
      <c r="OZ46" s="29"/>
      <c r="PA46" s="29"/>
      <c r="PB46" s="29"/>
      <c r="PC46" s="29"/>
      <c r="PD46" s="29"/>
      <c r="PE46" s="29"/>
      <c r="PF46" s="29"/>
      <c r="PG46" s="29"/>
      <c r="PH46" s="29"/>
      <c r="PI46" s="29"/>
      <c r="PJ46" s="29"/>
      <c r="PK46" s="29"/>
      <c r="PL46" s="29"/>
      <c r="PM46" s="29"/>
      <c r="PN46" s="29"/>
      <c r="PO46" s="29"/>
      <c r="PP46" s="29"/>
      <c r="PQ46" s="29"/>
      <c r="PR46" s="29"/>
      <c r="PS46" s="29"/>
      <c r="PT46" s="29"/>
      <c r="PU46" s="29"/>
      <c r="PV46" s="29"/>
      <c r="PW46" s="29"/>
      <c r="PX46" s="29"/>
      <c r="PY46" s="29"/>
      <c r="PZ46" s="29"/>
      <c r="QA46" s="29"/>
      <c r="QB46" s="29"/>
      <c r="QC46" s="29"/>
      <c r="QD46" s="29"/>
      <c r="QE46" s="29"/>
      <c r="QF46" s="29"/>
      <c r="QG46" s="29"/>
      <c r="QH46" s="29"/>
      <c r="QI46" s="29"/>
      <c r="QJ46" s="29"/>
      <c r="QK46" s="29"/>
      <c r="QL46" s="29"/>
      <c r="QM46" s="29"/>
      <c r="QN46" s="29"/>
      <c r="QO46" s="29"/>
      <c r="QP46" s="29"/>
      <c r="QQ46" s="29"/>
      <c r="QR46" s="29"/>
      <c r="QS46" s="29"/>
      <c r="QT46" s="29"/>
      <c r="QU46" s="29"/>
      <c r="QV46" s="29"/>
      <c r="QW46" s="29"/>
      <c r="QX46" s="29"/>
      <c r="QY46" s="29"/>
      <c r="QZ46" s="29"/>
      <c r="RA46" s="29"/>
      <c r="RB46" s="29"/>
      <c r="RC46" s="29"/>
      <c r="RD46" s="29"/>
      <c r="RE46" s="29"/>
      <c r="RF46" s="29"/>
      <c r="RG46" s="29"/>
      <c r="RH46" s="29"/>
      <c r="RI46" s="29"/>
      <c r="RJ46" s="29"/>
      <c r="RK46" s="29"/>
      <c r="RL46" s="29"/>
      <c r="RM46" s="29"/>
      <c r="RN46" s="29"/>
      <c r="RO46" s="29"/>
      <c r="RP46" s="29"/>
      <c r="RQ46" s="29"/>
      <c r="RR46" s="29"/>
      <c r="RS46" s="29"/>
      <c r="RT46" s="29"/>
      <c r="RU46" s="29"/>
      <c r="RV46" s="29"/>
      <c r="RW46" s="29"/>
      <c r="RX46" s="29"/>
      <c r="RY46" s="29"/>
      <c r="RZ46" s="29"/>
      <c r="SA46" s="29"/>
      <c r="SB46" s="29"/>
      <c r="SC46" s="29"/>
      <c r="SD46" s="29"/>
      <c r="SE46" s="29"/>
      <c r="SF46" s="29"/>
      <c r="SG46" s="29"/>
      <c r="SH46" s="29"/>
      <c r="SI46" s="29"/>
      <c r="SJ46" s="29"/>
      <c r="SK46" s="29"/>
      <c r="SL46" s="29"/>
      <c r="SM46" s="29"/>
      <c r="SN46" s="29"/>
      <c r="SO46" s="29"/>
      <c r="SP46" s="29"/>
      <c r="SQ46" s="29"/>
      <c r="SR46" s="29"/>
      <c r="SS46" s="29"/>
      <c r="ST46" s="29"/>
      <c r="SU46" s="29"/>
      <c r="SV46" s="29"/>
      <c r="SW46" s="29"/>
      <c r="SX46" s="29"/>
      <c r="SY46" s="29"/>
      <c r="SZ46" s="29"/>
      <c r="TA46" s="29"/>
      <c r="TB46" s="29"/>
      <c r="TC46" s="29"/>
      <c r="TD46" s="29"/>
      <c r="TE46" s="29"/>
      <c r="TF46" s="29"/>
      <c r="TG46" s="29"/>
      <c r="TH46" s="29"/>
      <c r="TI46" s="29"/>
      <c r="TJ46" s="29"/>
      <c r="TK46" s="29"/>
      <c r="TL46" s="29"/>
      <c r="TM46" s="29"/>
      <c r="TN46" s="29"/>
      <c r="TO46" s="29"/>
      <c r="TP46" s="29"/>
      <c r="TQ46" s="29"/>
      <c r="TR46" s="29"/>
      <c r="TS46" s="29"/>
      <c r="TT46" s="29"/>
      <c r="TU46" s="29"/>
      <c r="TV46" s="29"/>
      <c r="TW46" s="29"/>
      <c r="TX46" s="29"/>
      <c r="TY46" s="29"/>
      <c r="TZ46" s="29"/>
      <c r="UA46" s="29"/>
      <c r="UB46" s="29"/>
      <c r="UC46" s="29"/>
      <c r="UD46" s="29"/>
      <c r="UE46" s="29"/>
      <c r="UF46" s="29"/>
      <c r="UG46" s="29"/>
      <c r="UH46" s="29"/>
      <c r="UI46" s="29"/>
      <c r="UJ46" s="29"/>
      <c r="UK46" s="29"/>
      <c r="UL46" s="29"/>
      <c r="UM46" s="29"/>
      <c r="UN46" s="29"/>
      <c r="UO46" s="29"/>
      <c r="UP46" s="29"/>
      <c r="UQ46" s="29"/>
      <c r="UR46" s="29"/>
      <c r="US46" s="29"/>
      <c r="UT46" s="29"/>
      <c r="UU46" s="29"/>
      <c r="UV46" s="29"/>
      <c r="UW46" s="29"/>
      <c r="UX46" s="29"/>
      <c r="UY46" s="29"/>
      <c r="UZ46" s="29"/>
      <c r="VA46" s="29"/>
      <c r="VB46" s="29"/>
      <c r="VC46" s="29"/>
      <c r="VD46" s="29"/>
      <c r="VE46" s="29"/>
      <c r="VF46" s="29"/>
      <c r="VG46" s="29"/>
      <c r="VH46" s="29"/>
      <c r="VI46" s="29"/>
      <c r="VJ46" s="29"/>
      <c r="VK46" s="29"/>
      <c r="VL46" s="29"/>
      <c r="VM46" s="29"/>
      <c r="VN46" s="29"/>
      <c r="VO46" s="29"/>
      <c r="VP46" s="29"/>
      <c r="VQ46" s="29"/>
      <c r="VR46" s="29"/>
      <c r="VS46" s="29"/>
      <c r="VT46" s="29"/>
      <c r="VU46" s="29"/>
      <c r="VV46" s="29"/>
      <c r="VW46" s="29"/>
      <c r="VX46" s="29"/>
      <c r="VY46" s="29"/>
      <c r="VZ46" s="29"/>
      <c r="WA46" s="29"/>
      <c r="WB46" s="29"/>
      <c r="WC46" s="29"/>
      <c r="WD46" s="29"/>
      <c r="WE46" s="29"/>
      <c r="WF46" s="29"/>
      <c r="WG46" s="29"/>
      <c r="WH46" s="29"/>
      <c r="WI46" s="29"/>
      <c r="WJ46" s="29"/>
      <c r="WK46" s="29"/>
      <c r="WL46" s="29"/>
      <c r="WM46" s="29"/>
      <c r="WN46" s="29"/>
      <c r="WO46" s="29"/>
      <c r="WP46" s="29"/>
      <c r="WQ46" s="29"/>
      <c r="WR46" s="29"/>
      <c r="WS46" s="29"/>
      <c r="WT46" s="29"/>
      <c r="WU46" s="29"/>
      <c r="WV46" s="29"/>
      <c r="WW46" s="29"/>
      <c r="WX46" s="29"/>
      <c r="WY46" s="29"/>
      <c r="WZ46" s="29"/>
      <c r="XA46" s="29"/>
      <c r="XB46" s="29"/>
      <c r="XC46" s="29"/>
      <c r="XD46" s="29"/>
      <c r="XE46" s="29"/>
      <c r="XF46" s="29"/>
      <c r="XG46" s="29"/>
      <c r="XH46" s="29"/>
      <c r="XI46" s="29"/>
      <c r="XJ46" s="29"/>
      <c r="XK46" s="29"/>
      <c r="XL46" s="29"/>
      <c r="XM46" s="29"/>
      <c r="XN46" s="29"/>
      <c r="XO46" s="29"/>
      <c r="XP46" s="29"/>
      <c r="XQ46" s="29"/>
      <c r="XR46" s="29"/>
      <c r="XS46" s="29"/>
      <c r="XT46" s="29"/>
      <c r="XU46" s="29"/>
      <c r="XV46" s="29"/>
      <c r="XW46" s="29"/>
      <c r="XX46" s="29"/>
      <c r="XY46" s="29"/>
      <c r="XZ46" s="29"/>
      <c r="YA46" s="29"/>
      <c r="YB46" s="29"/>
      <c r="YC46" s="29"/>
      <c r="YD46" s="29"/>
      <c r="YE46" s="29"/>
      <c r="YF46" s="29"/>
      <c r="YG46" s="29"/>
      <c r="YH46" s="29"/>
      <c r="YI46" s="29"/>
      <c r="YJ46" s="29"/>
      <c r="YK46" s="29"/>
      <c r="YL46" s="29"/>
      <c r="YM46" s="29"/>
      <c r="YN46" s="29"/>
      <c r="YO46" s="29"/>
      <c r="YP46" s="29"/>
      <c r="YQ46" s="29"/>
      <c r="YR46" s="29"/>
      <c r="YS46" s="29"/>
      <c r="YT46" s="29"/>
      <c r="YU46" s="29"/>
      <c r="YV46" s="29"/>
      <c r="YW46" s="29"/>
      <c r="YX46" s="29"/>
      <c r="YY46" s="29"/>
      <c r="YZ46" s="29"/>
      <c r="ZA46" s="29"/>
      <c r="ZB46" s="29"/>
      <c r="ZC46" s="29"/>
      <c r="ZD46" s="29"/>
      <c r="ZE46" s="29"/>
      <c r="ZF46" s="29"/>
      <c r="ZG46" s="29"/>
      <c r="ZH46" s="29"/>
      <c r="ZI46" s="29"/>
      <c r="ZJ46" s="29"/>
      <c r="ZK46" s="29"/>
      <c r="ZL46" s="29"/>
      <c r="ZM46" s="29"/>
      <c r="ZN46" s="29"/>
      <c r="ZO46" s="29"/>
      <c r="ZP46" s="29"/>
      <c r="ZQ46" s="29"/>
      <c r="ZR46" s="29"/>
      <c r="ZS46" s="29"/>
      <c r="ZT46" s="29"/>
      <c r="ZU46" s="29"/>
      <c r="ZV46" s="29"/>
      <c r="ZW46" s="29"/>
      <c r="ZX46" s="29"/>
      <c r="ZY46" s="29"/>
      <c r="ZZ46" s="29"/>
      <c r="AAA46" s="29"/>
      <c r="AAB46" s="29"/>
      <c r="AAC46" s="29"/>
      <c r="AAD46" s="29"/>
      <c r="AAE46" s="29"/>
      <c r="AAF46" s="29"/>
      <c r="AAG46" s="29"/>
      <c r="AAH46" s="29"/>
      <c r="AAI46" s="29"/>
      <c r="AAJ46" s="29"/>
      <c r="AAK46" s="29"/>
      <c r="AAL46" s="29"/>
      <c r="AAM46" s="29"/>
      <c r="AAN46" s="29"/>
      <c r="AAO46" s="29"/>
      <c r="AAP46" s="29"/>
      <c r="AAQ46" s="29"/>
      <c r="AAR46" s="29"/>
      <c r="AAS46" s="29"/>
      <c r="AAT46" s="29"/>
      <c r="AAU46" s="29"/>
      <c r="AAV46" s="29"/>
      <c r="AAW46" s="29"/>
      <c r="AAX46" s="29"/>
      <c r="AAY46" s="29"/>
      <c r="AAZ46" s="29"/>
      <c r="ABA46" s="29"/>
      <c r="ABB46" s="29"/>
      <c r="ABC46" s="29"/>
      <c r="ABD46" s="29"/>
      <c r="ABE46" s="29"/>
      <c r="ABF46" s="29"/>
      <c r="ABG46" s="29"/>
      <c r="ABH46" s="29"/>
      <c r="ABI46" s="29"/>
      <c r="ABJ46" s="29"/>
      <c r="ABK46" s="29"/>
      <c r="ABL46" s="29"/>
      <c r="ABM46" s="29"/>
      <c r="ABN46" s="29"/>
      <c r="ABO46" s="29"/>
      <c r="ABP46" s="29"/>
      <c r="ABQ46" s="29"/>
      <c r="ABR46" s="29"/>
      <c r="ABS46" s="29"/>
      <c r="ABT46" s="29"/>
      <c r="ABU46" s="29"/>
      <c r="ABV46" s="29"/>
      <c r="ABW46" s="29"/>
      <c r="ABX46" s="29"/>
      <c r="ABY46" s="29"/>
      <c r="ABZ46" s="29"/>
      <c r="ACA46" s="29"/>
      <c r="ACB46" s="29"/>
      <c r="ACC46" s="29"/>
      <c r="ACD46" s="29"/>
      <c r="ACE46" s="29"/>
      <c r="ACF46" s="29"/>
      <c r="ACG46" s="29"/>
      <c r="ACH46" s="29"/>
      <c r="ACI46" s="29"/>
      <c r="ACJ46" s="29"/>
      <c r="ACK46" s="29"/>
      <c r="ACL46" s="29"/>
      <c r="ACM46" s="29"/>
      <c r="ACN46" s="29"/>
      <c r="ACO46" s="29"/>
      <c r="ACP46" s="29"/>
      <c r="ACQ46" s="29"/>
      <c r="ACR46" s="29"/>
      <c r="ACS46" s="29"/>
      <c r="ACT46" s="29"/>
      <c r="ACU46" s="29"/>
      <c r="ACV46" s="29"/>
      <c r="ACW46" s="29"/>
      <c r="ACX46" s="29"/>
      <c r="ACY46" s="29"/>
      <c r="ACZ46" s="29"/>
      <c r="ADA46" s="29"/>
      <c r="ADB46" s="29"/>
      <c r="ADC46" s="29"/>
      <c r="ADD46" s="29"/>
      <c r="ADE46" s="29"/>
      <c r="ADF46" s="29"/>
      <c r="ADG46" s="29"/>
      <c r="ADH46" s="29"/>
      <c r="ADI46" s="29"/>
      <c r="ADJ46" s="29"/>
      <c r="ADK46" s="29"/>
      <c r="ADL46" s="29"/>
      <c r="ADM46" s="29"/>
      <c r="ADN46" s="29"/>
      <c r="ADO46" s="29"/>
      <c r="ADP46" s="29"/>
      <c r="ADQ46" s="29"/>
      <c r="ADR46" s="29"/>
      <c r="ADS46" s="29"/>
      <c r="ADT46" s="29"/>
      <c r="ADU46" s="29"/>
      <c r="ADV46" s="29"/>
      <c r="ADW46" s="29"/>
      <c r="ADX46" s="29"/>
      <c r="ADY46" s="29"/>
      <c r="ADZ46" s="29"/>
      <c r="AEA46" s="29"/>
      <c r="AEB46" s="29"/>
      <c r="AEC46" s="29"/>
      <c r="AED46" s="29"/>
      <c r="AEE46" s="29"/>
      <c r="AEF46" s="29"/>
      <c r="AEG46" s="29"/>
      <c r="AEH46" s="29"/>
      <c r="AEI46" s="29"/>
      <c r="AEJ46" s="29"/>
      <c r="AEK46" s="29"/>
      <c r="AEL46" s="29"/>
      <c r="AEM46" s="29"/>
      <c r="AEN46" s="29"/>
      <c r="AEO46" s="29"/>
      <c r="AEP46" s="29"/>
      <c r="AEQ46" s="29"/>
      <c r="AER46" s="29"/>
      <c r="AES46" s="29"/>
      <c r="AET46" s="29"/>
      <c r="AEU46" s="29"/>
      <c r="AEV46" s="29"/>
      <c r="AEW46" s="29"/>
      <c r="AEX46" s="29"/>
      <c r="AEY46" s="29"/>
      <c r="AEZ46" s="29"/>
      <c r="AFA46" s="29"/>
      <c r="AFB46" s="29"/>
      <c r="AFC46" s="29"/>
      <c r="AFD46" s="29"/>
      <c r="AFE46" s="29"/>
      <c r="AFF46" s="29"/>
      <c r="AFG46" s="29"/>
      <c r="AFH46" s="29"/>
      <c r="AFI46" s="29"/>
      <c r="AFJ46" s="29"/>
      <c r="AFK46" s="29"/>
      <c r="AFL46" s="29"/>
      <c r="AFM46" s="29"/>
      <c r="AFN46" s="29"/>
      <c r="AFO46" s="29"/>
      <c r="AFP46" s="29"/>
      <c r="AFQ46" s="29"/>
      <c r="AFR46" s="29"/>
      <c r="AFS46" s="29"/>
      <c r="AFT46" s="29"/>
      <c r="AFU46" s="29"/>
      <c r="AFV46" s="29"/>
      <c r="AFW46" s="29"/>
      <c r="AFX46" s="29"/>
      <c r="AFY46" s="29"/>
      <c r="AFZ46" s="29"/>
      <c r="AGA46" s="29"/>
      <c r="AGB46" s="29"/>
      <c r="AGC46" s="29"/>
      <c r="AGD46" s="29"/>
      <c r="AGE46" s="29"/>
      <c r="AGF46" s="29"/>
      <c r="AGG46" s="29"/>
      <c r="AGH46" s="29"/>
      <c r="AGI46" s="29"/>
      <c r="AGJ46" s="29"/>
      <c r="AGK46" s="29"/>
      <c r="AGL46" s="29"/>
      <c r="AGM46" s="29"/>
      <c r="AGN46" s="29"/>
      <c r="AGO46" s="29"/>
      <c r="AGP46" s="29"/>
      <c r="AGQ46" s="29"/>
      <c r="AGR46" s="29"/>
      <c r="AGS46" s="29"/>
      <c r="AGT46" s="29"/>
      <c r="AGU46" s="29"/>
      <c r="AGV46" s="29"/>
      <c r="AGW46" s="29"/>
      <c r="AGX46" s="29"/>
      <c r="AGY46" s="29"/>
      <c r="AGZ46" s="29"/>
      <c r="AHA46" s="29"/>
      <c r="AHB46" s="29"/>
      <c r="AHC46" s="29"/>
      <c r="AHD46" s="29"/>
      <c r="AHE46" s="29"/>
      <c r="AHF46" s="29"/>
      <c r="AHG46" s="29"/>
      <c r="AHH46" s="29"/>
      <c r="AHI46" s="29"/>
      <c r="AHJ46" s="29"/>
      <c r="AHK46" s="29"/>
      <c r="AHL46" s="29"/>
      <c r="AHM46" s="29"/>
      <c r="AHN46" s="29"/>
      <c r="AHO46" s="29"/>
      <c r="AHP46" s="29"/>
      <c r="AHQ46" s="29"/>
      <c r="AHR46" s="29"/>
      <c r="AHS46" s="29"/>
      <c r="AHT46" s="29"/>
      <c r="AHU46" s="29"/>
      <c r="AHV46" s="29"/>
      <c r="AHW46" s="29"/>
      <c r="AHX46" s="29"/>
      <c r="AHY46" s="29"/>
      <c r="AHZ46" s="29"/>
      <c r="AIA46" s="29"/>
      <c r="AIB46" s="29"/>
      <c r="AIC46" s="29"/>
      <c r="AID46" s="29"/>
      <c r="AIE46" s="29"/>
      <c r="AIF46" s="29"/>
      <c r="AIG46" s="29"/>
      <c r="AIH46" s="29"/>
      <c r="AII46" s="29"/>
      <c r="AIJ46" s="29"/>
      <c r="AIK46" s="29"/>
      <c r="AIL46" s="29"/>
      <c r="AIM46" s="29"/>
      <c r="AIN46" s="29"/>
      <c r="AIO46" s="29"/>
      <c r="AIP46" s="29"/>
      <c r="AIQ46" s="29"/>
      <c r="AIR46" s="29"/>
      <c r="AIS46" s="29"/>
      <c r="AIT46" s="29"/>
      <c r="AIU46" s="29"/>
      <c r="AIV46" s="29"/>
      <c r="AIW46" s="29"/>
      <c r="AIX46" s="29"/>
      <c r="AIY46" s="29"/>
      <c r="AIZ46" s="29"/>
      <c r="AJA46" s="29"/>
      <c r="AJB46" s="29"/>
      <c r="AJC46" s="29"/>
      <c r="AJD46" s="29"/>
      <c r="AJE46" s="29"/>
      <c r="AJF46" s="29"/>
      <c r="AJG46" s="29"/>
      <c r="AJH46" s="29"/>
      <c r="AJI46" s="29"/>
      <c r="AJJ46" s="29"/>
      <c r="AJK46" s="29"/>
      <c r="AJL46" s="29"/>
      <c r="AJM46" s="29"/>
      <c r="AJN46" s="29"/>
      <c r="AJO46" s="29"/>
      <c r="AJP46" s="29"/>
      <c r="AJQ46" s="29"/>
      <c r="AJR46" s="29"/>
      <c r="AJS46" s="29"/>
      <c r="AJT46" s="29"/>
      <c r="AJU46" s="29"/>
      <c r="AJV46" s="29"/>
      <c r="AJW46" s="29"/>
      <c r="AJX46" s="29"/>
      <c r="AJY46" s="29"/>
      <c r="AJZ46" s="29"/>
      <c r="AKA46" s="29"/>
      <c r="AKB46" s="29"/>
      <c r="AKC46" s="29"/>
      <c r="AKD46" s="29"/>
      <c r="AKE46" s="29"/>
      <c r="AKF46" s="29"/>
      <c r="AKG46" s="29"/>
      <c r="AKH46" s="29"/>
      <c r="AKI46" s="29"/>
      <c r="AKJ46" s="29"/>
      <c r="AKK46" s="29"/>
      <c r="AKL46" s="29"/>
      <c r="AKM46" s="29"/>
      <c r="AKN46" s="29"/>
      <c r="AKO46" s="29"/>
      <c r="AKP46" s="29"/>
      <c r="AKQ46" s="29"/>
      <c r="AKR46" s="29"/>
      <c r="AKS46" s="29"/>
      <c r="AKT46" s="29"/>
      <c r="AKU46" s="29"/>
      <c r="AKV46" s="29"/>
      <c r="AKW46" s="29"/>
      <c r="AKX46" s="29"/>
      <c r="AKY46" s="29"/>
      <c r="AKZ46" s="29"/>
      <c r="ALA46" s="29"/>
      <c r="ALB46" s="29"/>
      <c r="ALC46" s="29"/>
      <c r="ALD46" s="29"/>
      <c r="ALE46" s="29"/>
      <c r="ALF46" s="29"/>
      <c r="ALG46" s="29"/>
      <c r="ALH46" s="29"/>
      <c r="ALI46" s="29"/>
      <c r="ALJ46" s="29"/>
      <c r="ALK46" s="29"/>
      <c r="ALL46" s="29"/>
      <c r="ALM46" s="29"/>
      <c r="ALN46" s="29"/>
      <c r="ALO46" s="29"/>
    </row>
    <row r="47" spans="1:1004" ht="33.950000000000003" customHeight="1">
      <c r="A47" s="1"/>
      <c r="B47" s="16" t="s">
        <v>79</v>
      </c>
      <c r="C47" s="21" t="s">
        <v>80</v>
      </c>
      <c r="D47" s="63" t="s">
        <v>78</v>
      </c>
      <c r="E47" s="63"/>
      <c r="F47" s="21"/>
      <c r="G47" s="19"/>
      <c r="H47" s="20">
        <v>4688</v>
      </c>
      <c r="I47" s="15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  <c r="IX47" s="29"/>
      <c r="IY47" s="29"/>
      <c r="IZ47" s="29"/>
      <c r="JA47" s="29"/>
      <c r="JB47" s="29"/>
      <c r="JC47" s="29"/>
      <c r="JD47" s="29"/>
      <c r="JE47" s="29"/>
      <c r="JF47" s="29"/>
      <c r="JG47" s="29"/>
      <c r="JH47" s="29"/>
      <c r="JI47" s="29"/>
      <c r="JJ47" s="29"/>
      <c r="JK47" s="29"/>
      <c r="JL47" s="29"/>
      <c r="JM47" s="29"/>
      <c r="JN47" s="29"/>
      <c r="JO47" s="29"/>
      <c r="JP47" s="29"/>
      <c r="JQ47" s="29"/>
      <c r="JR47" s="29"/>
      <c r="JS47" s="29"/>
      <c r="JT47" s="29"/>
      <c r="JU47" s="29"/>
      <c r="JV47" s="29"/>
      <c r="JW47" s="29"/>
      <c r="JX47" s="29"/>
      <c r="JY47" s="29"/>
      <c r="JZ47" s="29"/>
      <c r="KA47" s="29"/>
      <c r="KB47" s="29"/>
      <c r="KC47" s="29"/>
      <c r="KD47" s="29"/>
      <c r="KE47" s="29"/>
      <c r="KF47" s="29"/>
      <c r="KG47" s="29"/>
      <c r="KH47" s="29"/>
      <c r="KI47" s="29"/>
      <c r="KJ47" s="29"/>
      <c r="KK47" s="29"/>
      <c r="KL47" s="29"/>
      <c r="KM47" s="29"/>
      <c r="KN47" s="29"/>
      <c r="KO47" s="29"/>
      <c r="KP47" s="29"/>
      <c r="KQ47" s="29"/>
      <c r="KR47" s="29"/>
      <c r="KS47" s="29"/>
      <c r="KT47" s="29"/>
      <c r="KU47" s="29"/>
      <c r="KV47" s="29"/>
      <c r="KW47" s="29"/>
      <c r="KX47" s="29"/>
      <c r="KY47" s="29"/>
      <c r="KZ47" s="29"/>
      <c r="LA47" s="29"/>
      <c r="LB47" s="29"/>
      <c r="LC47" s="29"/>
      <c r="LD47" s="29"/>
      <c r="LE47" s="29"/>
      <c r="LF47" s="29"/>
      <c r="LG47" s="29"/>
      <c r="LH47" s="29"/>
      <c r="LI47" s="29"/>
      <c r="LJ47" s="29"/>
      <c r="LK47" s="29"/>
      <c r="LL47" s="29"/>
      <c r="LM47" s="29"/>
      <c r="LN47" s="29"/>
      <c r="LO47" s="29"/>
      <c r="LP47" s="29"/>
      <c r="LQ47" s="29"/>
      <c r="LR47" s="29"/>
      <c r="LS47" s="29"/>
      <c r="LT47" s="29"/>
      <c r="LU47" s="29"/>
      <c r="LV47" s="29"/>
      <c r="LW47" s="29"/>
      <c r="LX47" s="29"/>
      <c r="LY47" s="29"/>
      <c r="LZ47" s="29"/>
      <c r="MA47" s="29"/>
      <c r="MB47" s="29"/>
      <c r="MC47" s="29"/>
      <c r="MD47" s="29"/>
      <c r="ME47" s="29"/>
      <c r="MF47" s="29"/>
      <c r="MG47" s="29"/>
      <c r="MH47" s="29"/>
      <c r="MI47" s="29"/>
      <c r="MJ47" s="29"/>
      <c r="MK47" s="29"/>
      <c r="ML47" s="29"/>
      <c r="MM47" s="29"/>
      <c r="MN47" s="29"/>
      <c r="MO47" s="29"/>
      <c r="MP47" s="29"/>
      <c r="MQ47" s="29"/>
      <c r="MR47" s="29"/>
      <c r="MS47" s="29"/>
      <c r="MT47" s="29"/>
      <c r="MU47" s="29"/>
      <c r="MV47" s="29"/>
      <c r="MW47" s="29"/>
      <c r="MX47" s="29"/>
      <c r="MY47" s="29"/>
      <c r="MZ47" s="29"/>
      <c r="NA47" s="29"/>
      <c r="NB47" s="29"/>
      <c r="NC47" s="29"/>
      <c r="ND47" s="29"/>
      <c r="NE47" s="29"/>
      <c r="NF47" s="29"/>
      <c r="NG47" s="29"/>
      <c r="NH47" s="29"/>
      <c r="NI47" s="29"/>
      <c r="NJ47" s="29"/>
      <c r="NK47" s="29"/>
      <c r="NL47" s="29"/>
      <c r="NM47" s="29"/>
      <c r="NN47" s="29"/>
      <c r="NO47" s="29"/>
      <c r="NP47" s="29"/>
      <c r="NQ47" s="29"/>
      <c r="NR47" s="29"/>
      <c r="NS47" s="29"/>
      <c r="NT47" s="29"/>
      <c r="NU47" s="29"/>
      <c r="NV47" s="29"/>
      <c r="NW47" s="29"/>
      <c r="NX47" s="29"/>
      <c r="NY47" s="29"/>
      <c r="NZ47" s="29"/>
      <c r="OA47" s="29"/>
      <c r="OB47" s="29"/>
      <c r="OC47" s="29"/>
      <c r="OD47" s="29"/>
      <c r="OE47" s="29"/>
      <c r="OF47" s="29"/>
      <c r="OG47" s="29"/>
      <c r="OH47" s="29"/>
      <c r="OI47" s="29"/>
      <c r="OJ47" s="29"/>
      <c r="OK47" s="29"/>
      <c r="OL47" s="29"/>
      <c r="OM47" s="29"/>
      <c r="ON47" s="29"/>
      <c r="OO47" s="29"/>
      <c r="OP47" s="29"/>
      <c r="OQ47" s="29"/>
      <c r="OR47" s="29"/>
      <c r="OS47" s="29"/>
      <c r="OT47" s="29"/>
      <c r="OU47" s="29"/>
      <c r="OV47" s="29"/>
      <c r="OW47" s="29"/>
      <c r="OX47" s="29"/>
      <c r="OY47" s="29"/>
      <c r="OZ47" s="29"/>
      <c r="PA47" s="29"/>
      <c r="PB47" s="29"/>
      <c r="PC47" s="29"/>
      <c r="PD47" s="29"/>
      <c r="PE47" s="29"/>
      <c r="PF47" s="29"/>
      <c r="PG47" s="29"/>
      <c r="PH47" s="29"/>
      <c r="PI47" s="29"/>
      <c r="PJ47" s="29"/>
      <c r="PK47" s="29"/>
      <c r="PL47" s="29"/>
      <c r="PM47" s="29"/>
      <c r="PN47" s="29"/>
      <c r="PO47" s="29"/>
      <c r="PP47" s="29"/>
      <c r="PQ47" s="29"/>
      <c r="PR47" s="29"/>
      <c r="PS47" s="29"/>
      <c r="PT47" s="29"/>
      <c r="PU47" s="29"/>
      <c r="PV47" s="29"/>
      <c r="PW47" s="29"/>
      <c r="PX47" s="29"/>
      <c r="PY47" s="29"/>
      <c r="PZ47" s="29"/>
      <c r="QA47" s="29"/>
      <c r="QB47" s="29"/>
      <c r="QC47" s="29"/>
      <c r="QD47" s="29"/>
      <c r="QE47" s="29"/>
      <c r="QF47" s="29"/>
      <c r="QG47" s="29"/>
      <c r="QH47" s="29"/>
      <c r="QI47" s="29"/>
      <c r="QJ47" s="29"/>
      <c r="QK47" s="29"/>
      <c r="QL47" s="29"/>
      <c r="QM47" s="29"/>
      <c r="QN47" s="29"/>
      <c r="QO47" s="29"/>
      <c r="QP47" s="29"/>
      <c r="QQ47" s="29"/>
      <c r="QR47" s="29"/>
      <c r="QS47" s="29"/>
      <c r="QT47" s="29"/>
      <c r="QU47" s="29"/>
      <c r="QV47" s="29"/>
      <c r="QW47" s="29"/>
      <c r="QX47" s="29"/>
      <c r="QY47" s="29"/>
      <c r="QZ47" s="29"/>
      <c r="RA47" s="29"/>
      <c r="RB47" s="29"/>
      <c r="RC47" s="29"/>
      <c r="RD47" s="29"/>
      <c r="RE47" s="29"/>
      <c r="RF47" s="29"/>
      <c r="RG47" s="29"/>
      <c r="RH47" s="29"/>
      <c r="RI47" s="29"/>
      <c r="RJ47" s="29"/>
      <c r="RK47" s="29"/>
      <c r="RL47" s="29"/>
      <c r="RM47" s="29"/>
      <c r="RN47" s="29"/>
      <c r="RO47" s="29"/>
      <c r="RP47" s="29"/>
      <c r="RQ47" s="29"/>
      <c r="RR47" s="29"/>
      <c r="RS47" s="29"/>
      <c r="RT47" s="29"/>
      <c r="RU47" s="29"/>
      <c r="RV47" s="29"/>
      <c r="RW47" s="29"/>
      <c r="RX47" s="29"/>
      <c r="RY47" s="29"/>
      <c r="RZ47" s="29"/>
      <c r="SA47" s="29"/>
      <c r="SB47" s="29"/>
      <c r="SC47" s="29"/>
      <c r="SD47" s="29"/>
      <c r="SE47" s="29"/>
      <c r="SF47" s="29"/>
      <c r="SG47" s="29"/>
      <c r="SH47" s="29"/>
      <c r="SI47" s="29"/>
      <c r="SJ47" s="29"/>
      <c r="SK47" s="29"/>
      <c r="SL47" s="29"/>
      <c r="SM47" s="29"/>
      <c r="SN47" s="29"/>
      <c r="SO47" s="29"/>
      <c r="SP47" s="29"/>
      <c r="SQ47" s="29"/>
      <c r="SR47" s="29"/>
      <c r="SS47" s="29"/>
      <c r="ST47" s="29"/>
      <c r="SU47" s="29"/>
      <c r="SV47" s="29"/>
      <c r="SW47" s="29"/>
      <c r="SX47" s="29"/>
      <c r="SY47" s="29"/>
      <c r="SZ47" s="29"/>
      <c r="TA47" s="29"/>
      <c r="TB47" s="29"/>
      <c r="TC47" s="29"/>
      <c r="TD47" s="29"/>
      <c r="TE47" s="29"/>
      <c r="TF47" s="29"/>
      <c r="TG47" s="29"/>
      <c r="TH47" s="29"/>
      <c r="TI47" s="29"/>
      <c r="TJ47" s="29"/>
      <c r="TK47" s="29"/>
      <c r="TL47" s="29"/>
      <c r="TM47" s="29"/>
      <c r="TN47" s="29"/>
      <c r="TO47" s="29"/>
      <c r="TP47" s="29"/>
      <c r="TQ47" s="29"/>
      <c r="TR47" s="29"/>
      <c r="TS47" s="29"/>
      <c r="TT47" s="29"/>
      <c r="TU47" s="29"/>
      <c r="TV47" s="29"/>
      <c r="TW47" s="29"/>
      <c r="TX47" s="29"/>
      <c r="TY47" s="29"/>
      <c r="TZ47" s="29"/>
      <c r="UA47" s="29"/>
      <c r="UB47" s="29"/>
      <c r="UC47" s="29"/>
      <c r="UD47" s="29"/>
      <c r="UE47" s="29"/>
      <c r="UF47" s="29"/>
      <c r="UG47" s="29"/>
      <c r="UH47" s="29"/>
      <c r="UI47" s="29"/>
      <c r="UJ47" s="29"/>
      <c r="UK47" s="29"/>
      <c r="UL47" s="29"/>
      <c r="UM47" s="29"/>
      <c r="UN47" s="29"/>
      <c r="UO47" s="29"/>
      <c r="UP47" s="29"/>
      <c r="UQ47" s="29"/>
      <c r="UR47" s="29"/>
      <c r="US47" s="29"/>
      <c r="UT47" s="29"/>
      <c r="UU47" s="29"/>
      <c r="UV47" s="29"/>
      <c r="UW47" s="29"/>
      <c r="UX47" s="29"/>
      <c r="UY47" s="29"/>
      <c r="UZ47" s="29"/>
      <c r="VA47" s="29"/>
      <c r="VB47" s="29"/>
      <c r="VC47" s="29"/>
      <c r="VD47" s="29"/>
      <c r="VE47" s="29"/>
      <c r="VF47" s="29"/>
      <c r="VG47" s="29"/>
      <c r="VH47" s="29"/>
      <c r="VI47" s="29"/>
      <c r="VJ47" s="29"/>
      <c r="VK47" s="29"/>
      <c r="VL47" s="29"/>
      <c r="VM47" s="29"/>
      <c r="VN47" s="29"/>
      <c r="VO47" s="29"/>
      <c r="VP47" s="29"/>
      <c r="VQ47" s="29"/>
      <c r="VR47" s="29"/>
      <c r="VS47" s="29"/>
      <c r="VT47" s="29"/>
      <c r="VU47" s="29"/>
      <c r="VV47" s="29"/>
      <c r="VW47" s="29"/>
      <c r="VX47" s="29"/>
      <c r="VY47" s="29"/>
      <c r="VZ47" s="29"/>
      <c r="WA47" s="29"/>
      <c r="WB47" s="29"/>
      <c r="WC47" s="29"/>
      <c r="WD47" s="29"/>
      <c r="WE47" s="29"/>
      <c r="WF47" s="29"/>
      <c r="WG47" s="29"/>
      <c r="WH47" s="29"/>
      <c r="WI47" s="29"/>
      <c r="WJ47" s="29"/>
      <c r="WK47" s="29"/>
      <c r="WL47" s="29"/>
      <c r="WM47" s="29"/>
      <c r="WN47" s="29"/>
      <c r="WO47" s="29"/>
      <c r="WP47" s="29"/>
      <c r="WQ47" s="29"/>
      <c r="WR47" s="29"/>
      <c r="WS47" s="29"/>
      <c r="WT47" s="29"/>
      <c r="WU47" s="29"/>
      <c r="WV47" s="29"/>
      <c r="WW47" s="29"/>
      <c r="WX47" s="29"/>
      <c r="WY47" s="29"/>
      <c r="WZ47" s="29"/>
      <c r="XA47" s="29"/>
      <c r="XB47" s="29"/>
      <c r="XC47" s="29"/>
      <c r="XD47" s="29"/>
      <c r="XE47" s="29"/>
      <c r="XF47" s="29"/>
      <c r="XG47" s="29"/>
      <c r="XH47" s="29"/>
      <c r="XI47" s="29"/>
      <c r="XJ47" s="29"/>
      <c r="XK47" s="29"/>
      <c r="XL47" s="29"/>
      <c r="XM47" s="29"/>
      <c r="XN47" s="29"/>
      <c r="XO47" s="29"/>
      <c r="XP47" s="29"/>
      <c r="XQ47" s="29"/>
      <c r="XR47" s="29"/>
      <c r="XS47" s="29"/>
      <c r="XT47" s="29"/>
      <c r="XU47" s="29"/>
      <c r="XV47" s="29"/>
      <c r="XW47" s="29"/>
      <c r="XX47" s="29"/>
      <c r="XY47" s="29"/>
      <c r="XZ47" s="29"/>
      <c r="YA47" s="29"/>
      <c r="YB47" s="29"/>
      <c r="YC47" s="29"/>
      <c r="YD47" s="29"/>
      <c r="YE47" s="29"/>
      <c r="YF47" s="29"/>
      <c r="YG47" s="29"/>
      <c r="YH47" s="29"/>
      <c r="YI47" s="29"/>
      <c r="YJ47" s="29"/>
      <c r="YK47" s="29"/>
      <c r="YL47" s="29"/>
      <c r="YM47" s="29"/>
      <c r="YN47" s="29"/>
      <c r="YO47" s="29"/>
      <c r="YP47" s="29"/>
      <c r="YQ47" s="29"/>
      <c r="YR47" s="29"/>
      <c r="YS47" s="29"/>
      <c r="YT47" s="29"/>
      <c r="YU47" s="29"/>
      <c r="YV47" s="29"/>
      <c r="YW47" s="29"/>
      <c r="YX47" s="29"/>
      <c r="YY47" s="29"/>
      <c r="YZ47" s="29"/>
      <c r="ZA47" s="29"/>
      <c r="ZB47" s="29"/>
      <c r="ZC47" s="29"/>
      <c r="ZD47" s="29"/>
      <c r="ZE47" s="29"/>
      <c r="ZF47" s="29"/>
      <c r="ZG47" s="29"/>
      <c r="ZH47" s="29"/>
      <c r="ZI47" s="29"/>
      <c r="ZJ47" s="29"/>
      <c r="ZK47" s="29"/>
      <c r="ZL47" s="29"/>
      <c r="ZM47" s="29"/>
      <c r="ZN47" s="29"/>
      <c r="ZO47" s="29"/>
      <c r="ZP47" s="29"/>
      <c r="ZQ47" s="29"/>
      <c r="ZR47" s="29"/>
      <c r="ZS47" s="29"/>
      <c r="ZT47" s="29"/>
      <c r="ZU47" s="29"/>
      <c r="ZV47" s="29"/>
      <c r="ZW47" s="29"/>
      <c r="ZX47" s="29"/>
      <c r="ZY47" s="29"/>
      <c r="ZZ47" s="29"/>
      <c r="AAA47" s="29"/>
      <c r="AAB47" s="29"/>
      <c r="AAC47" s="29"/>
      <c r="AAD47" s="29"/>
      <c r="AAE47" s="29"/>
      <c r="AAF47" s="29"/>
      <c r="AAG47" s="29"/>
      <c r="AAH47" s="29"/>
      <c r="AAI47" s="29"/>
      <c r="AAJ47" s="29"/>
      <c r="AAK47" s="29"/>
      <c r="AAL47" s="29"/>
      <c r="AAM47" s="29"/>
      <c r="AAN47" s="29"/>
      <c r="AAO47" s="29"/>
      <c r="AAP47" s="29"/>
      <c r="AAQ47" s="29"/>
      <c r="AAR47" s="29"/>
      <c r="AAS47" s="29"/>
      <c r="AAT47" s="29"/>
      <c r="AAU47" s="29"/>
      <c r="AAV47" s="29"/>
      <c r="AAW47" s="29"/>
      <c r="AAX47" s="29"/>
      <c r="AAY47" s="29"/>
      <c r="AAZ47" s="29"/>
      <c r="ABA47" s="29"/>
      <c r="ABB47" s="29"/>
      <c r="ABC47" s="29"/>
      <c r="ABD47" s="29"/>
      <c r="ABE47" s="29"/>
      <c r="ABF47" s="29"/>
      <c r="ABG47" s="29"/>
      <c r="ABH47" s="29"/>
      <c r="ABI47" s="29"/>
      <c r="ABJ47" s="29"/>
      <c r="ABK47" s="29"/>
      <c r="ABL47" s="29"/>
      <c r="ABM47" s="29"/>
      <c r="ABN47" s="29"/>
      <c r="ABO47" s="29"/>
      <c r="ABP47" s="29"/>
      <c r="ABQ47" s="29"/>
      <c r="ABR47" s="29"/>
      <c r="ABS47" s="29"/>
      <c r="ABT47" s="29"/>
      <c r="ABU47" s="29"/>
      <c r="ABV47" s="29"/>
      <c r="ABW47" s="29"/>
      <c r="ABX47" s="29"/>
      <c r="ABY47" s="29"/>
      <c r="ABZ47" s="29"/>
      <c r="ACA47" s="29"/>
      <c r="ACB47" s="29"/>
      <c r="ACC47" s="29"/>
      <c r="ACD47" s="29"/>
      <c r="ACE47" s="29"/>
      <c r="ACF47" s="29"/>
      <c r="ACG47" s="29"/>
      <c r="ACH47" s="29"/>
      <c r="ACI47" s="29"/>
      <c r="ACJ47" s="29"/>
      <c r="ACK47" s="29"/>
      <c r="ACL47" s="29"/>
      <c r="ACM47" s="29"/>
      <c r="ACN47" s="29"/>
      <c r="ACO47" s="29"/>
      <c r="ACP47" s="29"/>
      <c r="ACQ47" s="29"/>
      <c r="ACR47" s="29"/>
      <c r="ACS47" s="29"/>
      <c r="ACT47" s="29"/>
      <c r="ACU47" s="29"/>
      <c r="ACV47" s="29"/>
      <c r="ACW47" s="29"/>
      <c r="ACX47" s="29"/>
      <c r="ACY47" s="29"/>
      <c r="ACZ47" s="29"/>
      <c r="ADA47" s="29"/>
      <c r="ADB47" s="29"/>
      <c r="ADC47" s="29"/>
      <c r="ADD47" s="29"/>
      <c r="ADE47" s="29"/>
      <c r="ADF47" s="29"/>
      <c r="ADG47" s="29"/>
      <c r="ADH47" s="29"/>
      <c r="ADI47" s="29"/>
      <c r="ADJ47" s="29"/>
      <c r="ADK47" s="29"/>
      <c r="ADL47" s="29"/>
      <c r="ADM47" s="29"/>
      <c r="ADN47" s="29"/>
      <c r="ADO47" s="29"/>
      <c r="ADP47" s="29"/>
      <c r="ADQ47" s="29"/>
      <c r="ADR47" s="29"/>
      <c r="ADS47" s="29"/>
      <c r="ADT47" s="29"/>
      <c r="ADU47" s="29"/>
      <c r="ADV47" s="29"/>
      <c r="ADW47" s="29"/>
      <c r="ADX47" s="29"/>
      <c r="ADY47" s="29"/>
      <c r="ADZ47" s="29"/>
      <c r="AEA47" s="29"/>
      <c r="AEB47" s="29"/>
      <c r="AEC47" s="29"/>
      <c r="AED47" s="29"/>
      <c r="AEE47" s="29"/>
      <c r="AEF47" s="29"/>
      <c r="AEG47" s="29"/>
      <c r="AEH47" s="29"/>
      <c r="AEI47" s="29"/>
      <c r="AEJ47" s="29"/>
      <c r="AEK47" s="29"/>
      <c r="AEL47" s="29"/>
      <c r="AEM47" s="29"/>
      <c r="AEN47" s="29"/>
      <c r="AEO47" s="29"/>
      <c r="AEP47" s="29"/>
      <c r="AEQ47" s="29"/>
      <c r="AER47" s="29"/>
      <c r="AES47" s="29"/>
      <c r="AET47" s="29"/>
      <c r="AEU47" s="29"/>
      <c r="AEV47" s="29"/>
      <c r="AEW47" s="29"/>
      <c r="AEX47" s="29"/>
      <c r="AEY47" s="29"/>
      <c r="AEZ47" s="29"/>
      <c r="AFA47" s="29"/>
      <c r="AFB47" s="29"/>
      <c r="AFC47" s="29"/>
      <c r="AFD47" s="29"/>
      <c r="AFE47" s="29"/>
      <c r="AFF47" s="29"/>
      <c r="AFG47" s="29"/>
      <c r="AFH47" s="29"/>
      <c r="AFI47" s="29"/>
      <c r="AFJ47" s="29"/>
      <c r="AFK47" s="29"/>
      <c r="AFL47" s="29"/>
      <c r="AFM47" s="29"/>
      <c r="AFN47" s="29"/>
      <c r="AFO47" s="29"/>
      <c r="AFP47" s="29"/>
      <c r="AFQ47" s="29"/>
      <c r="AFR47" s="29"/>
      <c r="AFS47" s="29"/>
      <c r="AFT47" s="29"/>
      <c r="AFU47" s="29"/>
      <c r="AFV47" s="29"/>
      <c r="AFW47" s="29"/>
      <c r="AFX47" s="29"/>
      <c r="AFY47" s="29"/>
      <c r="AFZ47" s="29"/>
      <c r="AGA47" s="29"/>
      <c r="AGB47" s="29"/>
      <c r="AGC47" s="29"/>
      <c r="AGD47" s="29"/>
      <c r="AGE47" s="29"/>
      <c r="AGF47" s="29"/>
      <c r="AGG47" s="29"/>
      <c r="AGH47" s="29"/>
      <c r="AGI47" s="29"/>
      <c r="AGJ47" s="29"/>
      <c r="AGK47" s="29"/>
      <c r="AGL47" s="29"/>
      <c r="AGM47" s="29"/>
      <c r="AGN47" s="29"/>
      <c r="AGO47" s="29"/>
      <c r="AGP47" s="29"/>
      <c r="AGQ47" s="29"/>
      <c r="AGR47" s="29"/>
      <c r="AGS47" s="29"/>
      <c r="AGT47" s="29"/>
      <c r="AGU47" s="29"/>
      <c r="AGV47" s="29"/>
      <c r="AGW47" s="29"/>
      <c r="AGX47" s="29"/>
      <c r="AGY47" s="29"/>
      <c r="AGZ47" s="29"/>
      <c r="AHA47" s="29"/>
      <c r="AHB47" s="29"/>
      <c r="AHC47" s="29"/>
      <c r="AHD47" s="29"/>
      <c r="AHE47" s="29"/>
      <c r="AHF47" s="29"/>
      <c r="AHG47" s="29"/>
      <c r="AHH47" s="29"/>
      <c r="AHI47" s="29"/>
      <c r="AHJ47" s="29"/>
      <c r="AHK47" s="29"/>
      <c r="AHL47" s="29"/>
      <c r="AHM47" s="29"/>
      <c r="AHN47" s="29"/>
      <c r="AHO47" s="29"/>
      <c r="AHP47" s="29"/>
      <c r="AHQ47" s="29"/>
      <c r="AHR47" s="29"/>
      <c r="AHS47" s="29"/>
      <c r="AHT47" s="29"/>
      <c r="AHU47" s="29"/>
      <c r="AHV47" s="29"/>
      <c r="AHW47" s="29"/>
      <c r="AHX47" s="29"/>
      <c r="AHY47" s="29"/>
      <c r="AHZ47" s="29"/>
      <c r="AIA47" s="29"/>
      <c r="AIB47" s="29"/>
      <c r="AIC47" s="29"/>
      <c r="AID47" s="29"/>
      <c r="AIE47" s="29"/>
      <c r="AIF47" s="29"/>
      <c r="AIG47" s="29"/>
      <c r="AIH47" s="29"/>
      <c r="AII47" s="29"/>
      <c r="AIJ47" s="29"/>
      <c r="AIK47" s="29"/>
      <c r="AIL47" s="29"/>
      <c r="AIM47" s="29"/>
      <c r="AIN47" s="29"/>
      <c r="AIO47" s="29"/>
      <c r="AIP47" s="29"/>
      <c r="AIQ47" s="29"/>
      <c r="AIR47" s="29"/>
      <c r="AIS47" s="29"/>
      <c r="AIT47" s="29"/>
      <c r="AIU47" s="29"/>
      <c r="AIV47" s="29"/>
      <c r="AIW47" s="29"/>
      <c r="AIX47" s="29"/>
      <c r="AIY47" s="29"/>
      <c r="AIZ47" s="29"/>
      <c r="AJA47" s="29"/>
      <c r="AJB47" s="29"/>
      <c r="AJC47" s="29"/>
      <c r="AJD47" s="29"/>
      <c r="AJE47" s="29"/>
      <c r="AJF47" s="29"/>
      <c r="AJG47" s="29"/>
      <c r="AJH47" s="29"/>
      <c r="AJI47" s="29"/>
      <c r="AJJ47" s="29"/>
      <c r="AJK47" s="29"/>
      <c r="AJL47" s="29"/>
      <c r="AJM47" s="29"/>
      <c r="AJN47" s="29"/>
      <c r="AJO47" s="29"/>
      <c r="AJP47" s="29"/>
      <c r="AJQ47" s="29"/>
      <c r="AJR47" s="29"/>
      <c r="AJS47" s="29"/>
      <c r="AJT47" s="29"/>
      <c r="AJU47" s="29"/>
      <c r="AJV47" s="29"/>
      <c r="AJW47" s="29"/>
      <c r="AJX47" s="29"/>
      <c r="AJY47" s="29"/>
      <c r="AJZ47" s="29"/>
      <c r="AKA47" s="29"/>
      <c r="AKB47" s="29"/>
      <c r="AKC47" s="29"/>
      <c r="AKD47" s="29"/>
      <c r="AKE47" s="29"/>
      <c r="AKF47" s="29"/>
      <c r="AKG47" s="29"/>
      <c r="AKH47" s="29"/>
      <c r="AKI47" s="29"/>
      <c r="AKJ47" s="29"/>
      <c r="AKK47" s="29"/>
      <c r="AKL47" s="29"/>
      <c r="AKM47" s="29"/>
      <c r="AKN47" s="29"/>
      <c r="AKO47" s="29"/>
      <c r="AKP47" s="29"/>
      <c r="AKQ47" s="29"/>
      <c r="AKR47" s="29"/>
      <c r="AKS47" s="29"/>
      <c r="AKT47" s="29"/>
      <c r="AKU47" s="29"/>
      <c r="AKV47" s="29"/>
      <c r="AKW47" s="29"/>
      <c r="AKX47" s="29"/>
      <c r="AKY47" s="29"/>
      <c r="AKZ47" s="29"/>
      <c r="ALA47" s="29"/>
      <c r="ALB47" s="29"/>
      <c r="ALC47" s="29"/>
      <c r="ALD47" s="29"/>
      <c r="ALE47" s="29"/>
      <c r="ALF47" s="29"/>
      <c r="ALG47" s="29"/>
      <c r="ALH47" s="29"/>
      <c r="ALI47" s="29"/>
      <c r="ALJ47" s="29"/>
      <c r="ALK47" s="29"/>
      <c r="ALL47" s="29"/>
      <c r="ALM47" s="29"/>
      <c r="ALN47" s="29"/>
      <c r="ALO47" s="29"/>
    </row>
    <row r="48" spans="1:1004" ht="25.9" customHeight="1">
      <c r="A48" s="1"/>
      <c r="B48" s="16" t="s">
        <v>81</v>
      </c>
      <c r="C48" s="21" t="s">
        <v>82</v>
      </c>
      <c r="D48" s="63" t="s">
        <v>78</v>
      </c>
      <c r="E48" s="63"/>
      <c r="F48" s="21"/>
      <c r="G48" s="19"/>
      <c r="H48" s="20">
        <v>7741</v>
      </c>
      <c r="I48" s="15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  <c r="IX48" s="9"/>
      <c r="IY48" s="9"/>
      <c r="IZ48" s="9"/>
      <c r="JA48" s="9"/>
      <c r="JB48" s="9"/>
      <c r="JC48" s="9"/>
      <c r="JD48" s="9"/>
      <c r="JE48" s="9"/>
      <c r="JF48" s="9"/>
      <c r="JG48" s="9"/>
      <c r="JH48" s="9"/>
      <c r="JI48" s="9"/>
      <c r="JJ48" s="9"/>
      <c r="JK48" s="9"/>
      <c r="JL48" s="9"/>
      <c r="JM48" s="9"/>
      <c r="JN48" s="9"/>
      <c r="JO48" s="9"/>
      <c r="JP48" s="9"/>
      <c r="JQ48" s="9"/>
      <c r="JR48" s="9"/>
      <c r="JS48" s="9"/>
      <c r="JT48" s="9"/>
      <c r="JU48" s="9"/>
      <c r="JV48" s="9"/>
      <c r="JW48" s="9"/>
      <c r="JX48" s="9"/>
      <c r="JY48" s="9"/>
      <c r="JZ48" s="9"/>
      <c r="KA48" s="9"/>
      <c r="KB48" s="9"/>
      <c r="KC48" s="9"/>
      <c r="KD48" s="9"/>
      <c r="KE48" s="9"/>
      <c r="KF48" s="9"/>
      <c r="KG48" s="9"/>
      <c r="KH48" s="9"/>
      <c r="KI48" s="9"/>
      <c r="KJ48" s="9"/>
      <c r="KK48" s="9"/>
      <c r="KL48" s="9"/>
      <c r="KM48" s="9"/>
      <c r="KN48" s="9"/>
      <c r="KO48" s="9"/>
      <c r="KP48" s="9"/>
      <c r="KQ48" s="9"/>
      <c r="KR48" s="9"/>
      <c r="KS48" s="9"/>
      <c r="KT48" s="9"/>
      <c r="KU48" s="9"/>
      <c r="KV48" s="9"/>
      <c r="KW48" s="9"/>
      <c r="KX48" s="9"/>
      <c r="KY48" s="9"/>
      <c r="KZ48" s="9"/>
      <c r="LA48" s="9"/>
      <c r="LB48" s="9"/>
      <c r="LC48" s="9"/>
      <c r="LD48" s="9"/>
      <c r="LE48" s="9"/>
      <c r="LF48" s="9"/>
      <c r="LG48" s="9"/>
      <c r="LH48" s="9"/>
      <c r="LI48" s="9"/>
      <c r="LJ48" s="9"/>
      <c r="LK48" s="9"/>
      <c r="LL48" s="9"/>
      <c r="LM48" s="9"/>
      <c r="LN48" s="9"/>
      <c r="LO48" s="9"/>
      <c r="LP48" s="9"/>
      <c r="LQ48" s="9"/>
      <c r="LR48" s="9"/>
      <c r="LS48" s="9"/>
      <c r="LT48" s="9"/>
      <c r="LU48" s="9"/>
      <c r="LV48" s="9"/>
      <c r="LW48" s="9"/>
      <c r="LX48" s="9"/>
      <c r="LY48" s="9"/>
      <c r="LZ48" s="9"/>
      <c r="MA48" s="9"/>
      <c r="MB48" s="9"/>
      <c r="MC48" s="9"/>
      <c r="MD48" s="9"/>
      <c r="ME48" s="9"/>
      <c r="MF48" s="9"/>
      <c r="MG48" s="9"/>
      <c r="MH48" s="9"/>
      <c r="MI48" s="9"/>
      <c r="MJ48" s="9"/>
      <c r="MK48" s="9"/>
      <c r="ML48" s="9"/>
      <c r="MM48" s="9"/>
      <c r="MN48" s="9"/>
      <c r="MO48" s="9"/>
      <c r="MP48" s="9"/>
      <c r="MQ48" s="9"/>
      <c r="MR48" s="9"/>
      <c r="MS48" s="9"/>
      <c r="MT48" s="9"/>
      <c r="MU48" s="9"/>
      <c r="MV48" s="9"/>
      <c r="MW48" s="9"/>
      <c r="MX48" s="9"/>
      <c r="MY48" s="9"/>
      <c r="MZ48" s="9"/>
      <c r="NA48" s="9"/>
      <c r="NB48" s="9"/>
      <c r="NC48" s="9"/>
      <c r="ND48" s="9"/>
      <c r="NE48" s="9"/>
      <c r="NF48" s="9"/>
      <c r="NG48" s="9"/>
      <c r="NH48" s="9"/>
      <c r="NI48" s="9"/>
      <c r="NJ48" s="9"/>
      <c r="NK48" s="9"/>
      <c r="NL48" s="9"/>
      <c r="NM48" s="9"/>
      <c r="NN48" s="9"/>
      <c r="NO48" s="9"/>
      <c r="NP48" s="9"/>
      <c r="NQ48" s="9"/>
      <c r="NR48" s="9"/>
      <c r="NS48" s="9"/>
      <c r="NT48" s="9"/>
      <c r="NU48" s="9"/>
      <c r="NV48" s="9"/>
      <c r="NW48" s="9"/>
      <c r="NX48" s="9"/>
      <c r="NY48" s="9"/>
      <c r="NZ48" s="9"/>
      <c r="OA48" s="9"/>
      <c r="OB48" s="9"/>
      <c r="OC48" s="9"/>
      <c r="OD48" s="9"/>
      <c r="OE48" s="9"/>
      <c r="OF48" s="9"/>
      <c r="OG48" s="9"/>
      <c r="OH48" s="9"/>
      <c r="OI48" s="9"/>
      <c r="OJ48" s="9"/>
      <c r="OK48" s="9"/>
      <c r="OL48" s="9"/>
      <c r="OM48" s="9"/>
      <c r="ON48" s="9"/>
      <c r="OO48" s="9"/>
      <c r="OP48" s="9"/>
      <c r="OQ48" s="9"/>
      <c r="OR48" s="9"/>
      <c r="OS48" s="9"/>
      <c r="OT48" s="9"/>
      <c r="OU48" s="9"/>
      <c r="OV48" s="9"/>
      <c r="OW48" s="9"/>
      <c r="OX48" s="9"/>
      <c r="OY48" s="9"/>
      <c r="OZ48" s="9"/>
      <c r="PA48" s="9"/>
      <c r="PB48" s="9"/>
      <c r="PC48" s="9"/>
      <c r="PD48" s="9"/>
      <c r="PE48" s="9"/>
      <c r="PF48" s="9"/>
      <c r="PG48" s="9"/>
      <c r="PH48" s="9"/>
      <c r="PI48" s="9"/>
      <c r="PJ48" s="9"/>
      <c r="PK48" s="9"/>
      <c r="PL48" s="9"/>
      <c r="PM48" s="9"/>
      <c r="PN48" s="9"/>
      <c r="PO48" s="9"/>
      <c r="PP48" s="9"/>
      <c r="PQ48" s="9"/>
      <c r="PR48" s="9"/>
      <c r="PS48" s="9"/>
      <c r="PT48" s="9"/>
      <c r="PU48" s="9"/>
      <c r="PV48" s="9"/>
      <c r="PW48" s="9"/>
      <c r="PX48" s="9"/>
      <c r="PY48" s="9"/>
      <c r="PZ48" s="9"/>
      <c r="QA48" s="9"/>
      <c r="QB48" s="9"/>
      <c r="QC48" s="9"/>
      <c r="QD48" s="9"/>
      <c r="QE48" s="9"/>
      <c r="QF48" s="9"/>
      <c r="QG48" s="9"/>
      <c r="QH48" s="9"/>
      <c r="QI48" s="9"/>
      <c r="QJ48" s="9"/>
      <c r="QK48" s="9"/>
      <c r="QL48" s="9"/>
      <c r="QM48" s="9"/>
      <c r="QN48" s="9"/>
      <c r="QO48" s="9"/>
      <c r="QP48" s="9"/>
      <c r="QQ48" s="9"/>
      <c r="QR48" s="9"/>
      <c r="QS48" s="9"/>
      <c r="QT48" s="9"/>
      <c r="QU48" s="9"/>
      <c r="QV48" s="9"/>
      <c r="QW48" s="9"/>
      <c r="QX48" s="9"/>
      <c r="QY48" s="9"/>
      <c r="QZ48" s="9"/>
      <c r="RA48" s="9"/>
      <c r="RB48" s="9"/>
      <c r="RC48" s="9"/>
      <c r="RD48" s="9"/>
      <c r="RE48" s="9"/>
      <c r="RF48" s="9"/>
      <c r="RG48" s="9"/>
      <c r="RH48" s="9"/>
      <c r="RI48" s="9"/>
      <c r="RJ48" s="9"/>
      <c r="RK48" s="9"/>
      <c r="RL48" s="9"/>
      <c r="RM48" s="9"/>
      <c r="RN48" s="9"/>
      <c r="RO48" s="9"/>
      <c r="RP48" s="9"/>
      <c r="RQ48" s="9"/>
      <c r="RR48" s="9"/>
      <c r="RS48" s="9"/>
      <c r="RT48" s="9"/>
      <c r="RU48" s="9"/>
      <c r="RV48" s="9"/>
      <c r="RW48" s="9"/>
      <c r="RX48" s="9"/>
      <c r="RY48" s="9"/>
      <c r="RZ48" s="9"/>
      <c r="SA48" s="9"/>
      <c r="SB48" s="9"/>
      <c r="SC48" s="9"/>
      <c r="SD48" s="9"/>
      <c r="SE48" s="9"/>
      <c r="SF48" s="9"/>
      <c r="SG48" s="9"/>
      <c r="SH48" s="9"/>
      <c r="SI48" s="9"/>
      <c r="SJ48" s="9"/>
      <c r="SK48" s="9"/>
      <c r="SL48" s="9"/>
      <c r="SM48" s="9"/>
      <c r="SN48" s="9"/>
      <c r="SO48" s="9"/>
      <c r="SP48" s="9"/>
      <c r="SQ48" s="9"/>
      <c r="SR48" s="9"/>
      <c r="SS48" s="9"/>
      <c r="ST48" s="9"/>
      <c r="SU48" s="9"/>
      <c r="SV48" s="9"/>
      <c r="SW48" s="9"/>
      <c r="SX48" s="9"/>
      <c r="SY48" s="9"/>
      <c r="SZ48" s="9"/>
      <c r="TA48" s="9"/>
      <c r="TB48" s="9"/>
      <c r="TC48" s="9"/>
      <c r="TD48" s="9"/>
      <c r="TE48" s="9"/>
      <c r="TF48" s="9"/>
      <c r="TG48" s="9"/>
      <c r="TH48" s="9"/>
      <c r="TI48" s="9"/>
      <c r="TJ48" s="9"/>
      <c r="TK48" s="9"/>
      <c r="TL48" s="9"/>
      <c r="TM48" s="9"/>
      <c r="TN48" s="9"/>
      <c r="TO48" s="9"/>
      <c r="TP48" s="9"/>
      <c r="TQ48" s="9"/>
      <c r="TR48" s="9"/>
      <c r="TS48" s="9"/>
      <c r="TT48" s="9"/>
      <c r="TU48" s="9"/>
      <c r="TV48" s="9"/>
      <c r="TW48" s="9"/>
      <c r="TX48" s="9"/>
      <c r="TY48" s="9"/>
      <c r="TZ48" s="9"/>
      <c r="UA48" s="9"/>
      <c r="UB48" s="9"/>
      <c r="UC48" s="9"/>
      <c r="UD48" s="9"/>
      <c r="UE48" s="9"/>
      <c r="UF48" s="9"/>
      <c r="UG48" s="9"/>
      <c r="UH48" s="9"/>
      <c r="UI48" s="9"/>
      <c r="UJ48" s="9"/>
      <c r="UK48" s="9"/>
      <c r="UL48" s="9"/>
      <c r="UM48" s="9"/>
      <c r="UN48" s="9"/>
      <c r="UO48" s="9"/>
      <c r="UP48" s="9"/>
      <c r="UQ48" s="9"/>
      <c r="UR48" s="9"/>
      <c r="US48" s="9"/>
      <c r="UT48" s="9"/>
      <c r="UU48" s="9"/>
      <c r="UV48" s="9"/>
      <c r="UW48" s="9"/>
      <c r="UX48" s="9"/>
      <c r="UY48" s="9"/>
      <c r="UZ48" s="9"/>
      <c r="VA48" s="9"/>
      <c r="VB48" s="9"/>
      <c r="VC48" s="9"/>
      <c r="VD48" s="9"/>
      <c r="VE48" s="9"/>
      <c r="VF48" s="9"/>
      <c r="VG48" s="9"/>
      <c r="VH48" s="9"/>
      <c r="VI48" s="9"/>
      <c r="VJ48" s="9"/>
      <c r="VK48" s="9"/>
      <c r="VL48" s="9"/>
      <c r="VM48" s="9"/>
      <c r="VN48" s="9"/>
      <c r="VO48" s="9"/>
      <c r="VP48" s="9"/>
      <c r="VQ48" s="9"/>
      <c r="VR48" s="9"/>
      <c r="VS48" s="9"/>
      <c r="VT48" s="9"/>
      <c r="VU48" s="9"/>
      <c r="VV48" s="9"/>
      <c r="VW48" s="9"/>
      <c r="VX48" s="9"/>
      <c r="VY48" s="9"/>
      <c r="VZ48" s="9"/>
      <c r="WA48" s="9"/>
      <c r="WB48" s="9"/>
      <c r="WC48" s="9"/>
      <c r="WD48" s="9"/>
      <c r="WE48" s="9"/>
      <c r="WF48" s="9"/>
      <c r="WG48" s="9"/>
      <c r="WH48" s="9"/>
      <c r="WI48" s="9"/>
      <c r="WJ48" s="9"/>
      <c r="WK48" s="9"/>
      <c r="WL48" s="9"/>
      <c r="WM48" s="9"/>
      <c r="WN48" s="9"/>
      <c r="WO48" s="9"/>
      <c r="WP48" s="9"/>
      <c r="WQ48" s="9"/>
      <c r="WR48" s="9"/>
      <c r="WS48" s="9"/>
      <c r="WT48" s="9"/>
      <c r="WU48" s="9"/>
      <c r="WV48" s="9"/>
      <c r="WW48" s="9"/>
      <c r="WX48" s="9"/>
      <c r="WY48" s="9"/>
      <c r="WZ48" s="9"/>
      <c r="XA48" s="9"/>
      <c r="XB48" s="9"/>
      <c r="XC48" s="9"/>
      <c r="XD48" s="9"/>
      <c r="XE48" s="9"/>
      <c r="XF48" s="9"/>
      <c r="XG48" s="9"/>
      <c r="XH48" s="9"/>
      <c r="XI48" s="9"/>
      <c r="XJ48" s="9"/>
      <c r="XK48" s="9"/>
      <c r="XL48" s="9"/>
      <c r="XM48" s="9"/>
      <c r="XN48" s="9"/>
      <c r="XO48" s="9"/>
      <c r="XP48" s="9"/>
      <c r="XQ48" s="9"/>
      <c r="XR48" s="9"/>
      <c r="XS48" s="9"/>
      <c r="XT48" s="9"/>
      <c r="XU48" s="9"/>
      <c r="XV48" s="9"/>
      <c r="XW48" s="9"/>
      <c r="XX48" s="9"/>
      <c r="XY48" s="9"/>
      <c r="XZ48" s="9"/>
      <c r="YA48" s="9"/>
      <c r="YB48" s="9"/>
      <c r="YC48" s="9"/>
      <c r="YD48" s="9"/>
      <c r="YE48" s="9"/>
      <c r="YF48" s="9"/>
      <c r="YG48" s="9"/>
      <c r="YH48" s="9"/>
      <c r="YI48" s="9"/>
      <c r="YJ48" s="9"/>
      <c r="YK48" s="9"/>
      <c r="YL48" s="9"/>
      <c r="YM48" s="9"/>
      <c r="YN48" s="9"/>
      <c r="YO48" s="9"/>
      <c r="YP48" s="9"/>
      <c r="YQ48" s="9"/>
      <c r="YR48" s="9"/>
      <c r="YS48" s="9"/>
      <c r="YT48" s="9"/>
      <c r="YU48" s="9"/>
      <c r="YV48" s="9"/>
      <c r="YW48" s="9"/>
      <c r="YX48" s="9"/>
      <c r="YY48" s="9"/>
      <c r="YZ48" s="9"/>
      <c r="ZA48" s="9"/>
      <c r="ZB48" s="9"/>
      <c r="ZC48" s="9"/>
      <c r="ZD48" s="9"/>
      <c r="ZE48" s="9"/>
      <c r="ZF48" s="9"/>
      <c r="ZG48" s="9"/>
      <c r="ZH48" s="9"/>
      <c r="ZI48" s="9"/>
      <c r="ZJ48" s="9"/>
      <c r="ZK48" s="9"/>
      <c r="ZL48" s="9"/>
      <c r="ZM48" s="9"/>
      <c r="ZN48" s="9"/>
      <c r="ZO48" s="9"/>
      <c r="ZP48" s="9"/>
      <c r="ZQ48" s="9"/>
      <c r="ZR48" s="9"/>
      <c r="ZS48" s="9"/>
      <c r="ZT48" s="9"/>
      <c r="ZU48" s="9"/>
      <c r="ZV48" s="9"/>
      <c r="ZW48" s="9"/>
      <c r="ZX48" s="9"/>
      <c r="ZY48" s="9"/>
      <c r="ZZ48" s="9"/>
      <c r="AAA48" s="9"/>
      <c r="AAB48" s="9"/>
      <c r="AAC48" s="9"/>
      <c r="AAD48" s="9"/>
      <c r="AAE48" s="9"/>
      <c r="AAF48" s="9"/>
      <c r="AAG48" s="9"/>
      <c r="AAH48" s="9"/>
      <c r="AAI48" s="9"/>
      <c r="AAJ48" s="9"/>
      <c r="AAK48" s="9"/>
      <c r="AAL48" s="9"/>
      <c r="AAM48" s="9"/>
      <c r="AAN48" s="9"/>
      <c r="AAO48" s="9"/>
      <c r="AAP48" s="9"/>
      <c r="AAQ48" s="9"/>
      <c r="AAR48" s="9"/>
      <c r="AAS48" s="9"/>
      <c r="AAT48" s="9"/>
      <c r="AAU48" s="9"/>
      <c r="AAV48" s="9"/>
      <c r="AAW48" s="9"/>
      <c r="AAX48" s="9"/>
      <c r="AAY48" s="9"/>
      <c r="AAZ48" s="9"/>
      <c r="ABA48" s="9"/>
      <c r="ABB48" s="9"/>
      <c r="ABC48" s="9"/>
      <c r="ABD48" s="9"/>
      <c r="ABE48" s="9"/>
      <c r="ABF48" s="9"/>
      <c r="ABG48" s="9"/>
      <c r="ABH48" s="9"/>
      <c r="ABI48" s="9"/>
      <c r="ABJ48" s="9"/>
      <c r="ABK48" s="9"/>
      <c r="ABL48" s="9"/>
      <c r="ABM48" s="9"/>
      <c r="ABN48" s="9"/>
      <c r="ABO48" s="9"/>
      <c r="ABP48" s="9"/>
      <c r="ABQ48" s="9"/>
      <c r="ABR48" s="9"/>
      <c r="ABS48" s="9"/>
      <c r="ABT48" s="9"/>
      <c r="ABU48" s="9"/>
      <c r="ABV48" s="9"/>
      <c r="ABW48" s="9"/>
      <c r="ABX48" s="9"/>
      <c r="ABY48" s="9"/>
      <c r="ABZ48" s="9"/>
      <c r="ACA48" s="9"/>
      <c r="ACB48" s="9"/>
      <c r="ACC48" s="9"/>
      <c r="ACD48" s="9"/>
      <c r="ACE48" s="9"/>
      <c r="ACF48" s="9"/>
      <c r="ACG48" s="9"/>
      <c r="ACH48" s="9"/>
      <c r="ACI48" s="9"/>
      <c r="ACJ48" s="9"/>
      <c r="ACK48" s="9"/>
      <c r="ACL48" s="9"/>
      <c r="ACM48" s="9"/>
      <c r="ACN48" s="9"/>
      <c r="ACO48" s="9"/>
      <c r="ACP48" s="9"/>
      <c r="ACQ48" s="9"/>
      <c r="ACR48" s="9"/>
      <c r="ACS48" s="9"/>
      <c r="ACT48" s="9"/>
      <c r="ACU48" s="9"/>
      <c r="ACV48" s="9"/>
      <c r="ACW48" s="9"/>
      <c r="ACX48" s="9"/>
      <c r="ACY48" s="9"/>
      <c r="ACZ48" s="9"/>
      <c r="ADA48" s="9"/>
      <c r="ADB48" s="9"/>
      <c r="ADC48" s="9"/>
      <c r="ADD48" s="9"/>
      <c r="ADE48" s="9"/>
      <c r="ADF48" s="9"/>
      <c r="ADG48" s="9"/>
      <c r="ADH48" s="9"/>
      <c r="ADI48" s="9"/>
      <c r="ADJ48" s="9"/>
      <c r="ADK48" s="9"/>
      <c r="ADL48" s="9"/>
      <c r="ADM48" s="9"/>
      <c r="ADN48" s="9"/>
      <c r="ADO48" s="9"/>
      <c r="ADP48" s="9"/>
      <c r="ADQ48" s="9"/>
      <c r="ADR48" s="9"/>
      <c r="ADS48" s="9"/>
      <c r="ADT48" s="9"/>
      <c r="ADU48" s="9"/>
      <c r="ADV48" s="9"/>
      <c r="ADW48" s="9"/>
      <c r="ADX48" s="9"/>
      <c r="ADY48" s="9"/>
      <c r="ADZ48" s="9"/>
      <c r="AEA48" s="9"/>
      <c r="AEB48" s="9"/>
      <c r="AEC48" s="9"/>
      <c r="AED48" s="9"/>
      <c r="AEE48" s="9"/>
      <c r="AEF48" s="9"/>
      <c r="AEG48" s="9"/>
      <c r="AEH48" s="9"/>
      <c r="AEI48" s="9"/>
      <c r="AEJ48" s="9"/>
      <c r="AEK48" s="9"/>
      <c r="AEL48" s="9"/>
      <c r="AEM48" s="9"/>
      <c r="AEN48" s="9"/>
      <c r="AEO48" s="9"/>
      <c r="AEP48" s="9"/>
      <c r="AEQ48" s="9"/>
      <c r="AER48" s="9"/>
      <c r="AES48" s="9"/>
      <c r="AET48" s="9"/>
      <c r="AEU48" s="9"/>
      <c r="AEV48" s="9"/>
      <c r="AEW48" s="9"/>
      <c r="AEX48" s="9"/>
      <c r="AEY48" s="9"/>
      <c r="AEZ48" s="9"/>
      <c r="AFA48" s="9"/>
      <c r="AFB48" s="9"/>
      <c r="AFC48" s="9"/>
      <c r="AFD48" s="9"/>
      <c r="AFE48" s="9"/>
      <c r="AFF48" s="9"/>
      <c r="AFG48" s="9"/>
      <c r="AFH48" s="9"/>
      <c r="AFI48" s="9"/>
      <c r="AFJ48" s="9"/>
      <c r="AFK48" s="9"/>
      <c r="AFL48" s="9"/>
      <c r="AFM48" s="9"/>
      <c r="AFN48" s="9"/>
      <c r="AFO48" s="9"/>
      <c r="AFP48" s="9"/>
      <c r="AFQ48" s="9"/>
      <c r="AFR48" s="9"/>
      <c r="AFS48" s="9"/>
      <c r="AFT48" s="9"/>
      <c r="AFU48" s="9"/>
      <c r="AFV48" s="9"/>
      <c r="AFW48" s="9"/>
      <c r="AFX48" s="9"/>
      <c r="AFY48" s="9"/>
      <c r="AFZ48" s="9"/>
      <c r="AGA48" s="9"/>
      <c r="AGB48" s="9"/>
      <c r="AGC48" s="9"/>
      <c r="AGD48" s="9"/>
      <c r="AGE48" s="9"/>
      <c r="AGF48" s="9"/>
      <c r="AGG48" s="9"/>
      <c r="AGH48" s="9"/>
      <c r="AGI48" s="9"/>
      <c r="AGJ48" s="9"/>
      <c r="AGK48" s="9"/>
      <c r="AGL48" s="9"/>
      <c r="AGM48" s="9"/>
      <c r="AGN48" s="9"/>
      <c r="AGO48" s="9"/>
      <c r="AGP48" s="9"/>
      <c r="AGQ48" s="9"/>
      <c r="AGR48" s="9"/>
      <c r="AGS48" s="9"/>
      <c r="AGT48" s="9"/>
      <c r="AGU48" s="9"/>
      <c r="AGV48" s="9"/>
      <c r="AGW48" s="9"/>
      <c r="AGX48" s="9"/>
      <c r="AGY48" s="9"/>
      <c r="AGZ48" s="9"/>
      <c r="AHA48" s="9"/>
      <c r="AHB48" s="9"/>
      <c r="AHC48" s="9"/>
      <c r="AHD48" s="9"/>
      <c r="AHE48" s="9"/>
      <c r="AHF48" s="9"/>
      <c r="AHG48" s="9"/>
      <c r="AHH48" s="9"/>
      <c r="AHI48" s="9"/>
      <c r="AHJ48" s="9"/>
      <c r="AHK48" s="9"/>
      <c r="AHL48" s="9"/>
      <c r="AHM48" s="9"/>
      <c r="AHN48" s="9"/>
      <c r="AHO48" s="9"/>
      <c r="AHP48" s="9"/>
      <c r="AHQ48" s="9"/>
      <c r="AHR48" s="9"/>
      <c r="AHS48" s="9"/>
      <c r="AHT48" s="9"/>
      <c r="AHU48" s="9"/>
      <c r="AHV48" s="9"/>
      <c r="AHW48" s="9"/>
      <c r="AHX48" s="9"/>
      <c r="AHY48" s="9"/>
      <c r="AHZ48" s="9"/>
      <c r="AIA48" s="9"/>
      <c r="AIB48" s="9"/>
      <c r="AIC48" s="9"/>
      <c r="AID48" s="9"/>
      <c r="AIE48" s="9"/>
      <c r="AIF48" s="9"/>
      <c r="AIG48" s="9"/>
      <c r="AIH48" s="9"/>
      <c r="AII48" s="9"/>
      <c r="AIJ48" s="9"/>
      <c r="AIK48" s="9"/>
      <c r="AIL48" s="9"/>
      <c r="AIM48" s="9"/>
      <c r="AIN48" s="9"/>
      <c r="AIO48" s="9"/>
      <c r="AIP48" s="9"/>
      <c r="AIQ48" s="9"/>
      <c r="AIR48" s="9"/>
      <c r="AIS48" s="9"/>
      <c r="AIT48" s="9"/>
      <c r="AIU48" s="9"/>
      <c r="AIV48" s="9"/>
      <c r="AIW48" s="9"/>
      <c r="AIX48" s="9"/>
      <c r="AIY48" s="9"/>
      <c r="AIZ48" s="9"/>
      <c r="AJA48" s="9"/>
      <c r="AJB48" s="9"/>
      <c r="AJC48" s="9"/>
      <c r="AJD48" s="9"/>
      <c r="AJE48" s="9"/>
      <c r="AJF48" s="9"/>
      <c r="AJG48" s="9"/>
      <c r="AJH48" s="9"/>
      <c r="AJI48" s="9"/>
      <c r="AJJ48" s="9"/>
      <c r="AJK48" s="9"/>
      <c r="AJL48" s="9"/>
      <c r="AJM48" s="9"/>
      <c r="AJN48" s="9"/>
      <c r="AJO48" s="9"/>
      <c r="AJP48" s="9"/>
      <c r="AJQ48" s="9"/>
      <c r="AJR48" s="9"/>
      <c r="AJS48" s="9"/>
      <c r="AJT48" s="9"/>
      <c r="AJU48" s="9"/>
      <c r="AJV48" s="9"/>
      <c r="AJW48" s="9"/>
      <c r="AJX48" s="9"/>
      <c r="AJY48" s="9"/>
      <c r="AJZ48" s="9"/>
      <c r="AKA48" s="9"/>
      <c r="AKB48" s="9"/>
      <c r="AKC48" s="9"/>
      <c r="AKD48" s="9"/>
      <c r="AKE48" s="9"/>
      <c r="AKF48" s="9"/>
      <c r="AKG48" s="9"/>
      <c r="AKH48" s="9"/>
      <c r="AKI48" s="9"/>
      <c r="AKJ48" s="9"/>
      <c r="AKK48" s="9"/>
      <c r="AKL48" s="9"/>
      <c r="AKM48" s="9"/>
      <c r="AKN48" s="9"/>
      <c r="AKO48" s="9"/>
      <c r="AKP48" s="9"/>
      <c r="AKQ48" s="9"/>
      <c r="AKR48" s="9"/>
      <c r="AKS48" s="9"/>
      <c r="AKT48" s="9"/>
      <c r="AKU48" s="9"/>
      <c r="AKV48" s="9"/>
      <c r="AKW48" s="9"/>
      <c r="AKX48" s="9"/>
      <c r="AKY48" s="9"/>
      <c r="AKZ48" s="9"/>
      <c r="ALA48" s="9"/>
      <c r="ALB48" s="9"/>
      <c r="ALC48" s="9"/>
      <c r="ALD48" s="9"/>
      <c r="ALE48" s="9"/>
      <c r="ALF48" s="9"/>
      <c r="ALG48" s="9"/>
      <c r="ALH48" s="9"/>
      <c r="ALI48" s="9"/>
      <c r="ALJ48" s="9"/>
      <c r="ALK48" s="9"/>
      <c r="ALL48" s="9"/>
      <c r="ALM48" s="9"/>
      <c r="ALN48" s="9"/>
      <c r="ALO48" s="9"/>
      <c r="ALP48" s="25"/>
    </row>
    <row r="49" spans="1:1004" ht="25.9" customHeight="1">
      <c r="A49" s="41"/>
      <c r="B49" s="16" t="s">
        <v>87</v>
      </c>
      <c r="C49" s="40" t="s">
        <v>88</v>
      </c>
      <c r="D49" s="63" t="s">
        <v>78</v>
      </c>
      <c r="E49" s="63"/>
      <c r="F49" s="40"/>
      <c r="G49" s="19"/>
      <c r="H49" s="20">
        <v>10065</v>
      </c>
      <c r="I49" s="15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  <c r="IX49" s="9"/>
      <c r="IY49" s="9"/>
      <c r="IZ49" s="9"/>
      <c r="JA49" s="9"/>
      <c r="JB49" s="9"/>
      <c r="JC49" s="9"/>
      <c r="JD49" s="9"/>
      <c r="JE49" s="9"/>
      <c r="JF49" s="9"/>
      <c r="JG49" s="9"/>
      <c r="JH49" s="9"/>
      <c r="JI49" s="9"/>
      <c r="JJ49" s="9"/>
      <c r="JK49" s="9"/>
      <c r="JL49" s="9"/>
      <c r="JM49" s="9"/>
      <c r="JN49" s="9"/>
      <c r="JO49" s="9"/>
      <c r="JP49" s="9"/>
      <c r="JQ49" s="9"/>
      <c r="JR49" s="9"/>
      <c r="JS49" s="9"/>
      <c r="JT49" s="9"/>
      <c r="JU49" s="9"/>
      <c r="JV49" s="9"/>
      <c r="JW49" s="9"/>
      <c r="JX49" s="9"/>
      <c r="JY49" s="9"/>
      <c r="JZ49" s="9"/>
      <c r="KA49" s="9"/>
      <c r="KB49" s="9"/>
      <c r="KC49" s="9"/>
      <c r="KD49" s="9"/>
      <c r="KE49" s="9"/>
      <c r="KF49" s="9"/>
      <c r="KG49" s="9"/>
      <c r="KH49" s="9"/>
      <c r="KI49" s="9"/>
      <c r="KJ49" s="9"/>
      <c r="KK49" s="9"/>
      <c r="KL49" s="9"/>
      <c r="KM49" s="9"/>
      <c r="KN49" s="9"/>
      <c r="KO49" s="9"/>
      <c r="KP49" s="9"/>
      <c r="KQ49" s="9"/>
      <c r="KR49" s="9"/>
      <c r="KS49" s="9"/>
      <c r="KT49" s="9"/>
      <c r="KU49" s="9"/>
      <c r="KV49" s="9"/>
      <c r="KW49" s="9"/>
      <c r="KX49" s="9"/>
      <c r="KY49" s="9"/>
      <c r="KZ49" s="9"/>
      <c r="LA49" s="9"/>
      <c r="LB49" s="9"/>
      <c r="LC49" s="9"/>
      <c r="LD49" s="9"/>
      <c r="LE49" s="9"/>
      <c r="LF49" s="9"/>
      <c r="LG49" s="9"/>
      <c r="LH49" s="9"/>
      <c r="LI49" s="9"/>
      <c r="LJ49" s="9"/>
      <c r="LK49" s="9"/>
      <c r="LL49" s="9"/>
      <c r="LM49" s="9"/>
      <c r="LN49" s="9"/>
      <c r="LO49" s="9"/>
      <c r="LP49" s="9"/>
      <c r="LQ49" s="9"/>
      <c r="LR49" s="9"/>
      <c r="LS49" s="9"/>
      <c r="LT49" s="9"/>
      <c r="LU49" s="9"/>
      <c r="LV49" s="9"/>
      <c r="LW49" s="9"/>
      <c r="LX49" s="9"/>
      <c r="LY49" s="9"/>
      <c r="LZ49" s="9"/>
      <c r="MA49" s="9"/>
      <c r="MB49" s="9"/>
      <c r="MC49" s="9"/>
      <c r="MD49" s="9"/>
      <c r="ME49" s="9"/>
      <c r="MF49" s="9"/>
      <c r="MG49" s="9"/>
      <c r="MH49" s="9"/>
      <c r="MI49" s="9"/>
      <c r="MJ49" s="9"/>
      <c r="MK49" s="9"/>
      <c r="ML49" s="9"/>
      <c r="MM49" s="9"/>
      <c r="MN49" s="9"/>
      <c r="MO49" s="9"/>
      <c r="MP49" s="9"/>
      <c r="MQ49" s="9"/>
      <c r="MR49" s="9"/>
      <c r="MS49" s="9"/>
      <c r="MT49" s="9"/>
      <c r="MU49" s="9"/>
      <c r="MV49" s="9"/>
      <c r="MW49" s="9"/>
      <c r="MX49" s="9"/>
      <c r="MY49" s="9"/>
      <c r="MZ49" s="9"/>
      <c r="NA49" s="9"/>
      <c r="NB49" s="9"/>
      <c r="NC49" s="9"/>
      <c r="ND49" s="9"/>
      <c r="NE49" s="9"/>
      <c r="NF49" s="9"/>
      <c r="NG49" s="9"/>
      <c r="NH49" s="9"/>
      <c r="NI49" s="9"/>
      <c r="NJ49" s="9"/>
      <c r="NK49" s="9"/>
      <c r="NL49" s="9"/>
      <c r="NM49" s="9"/>
      <c r="NN49" s="9"/>
      <c r="NO49" s="9"/>
      <c r="NP49" s="9"/>
      <c r="NQ49" s="9"/>
      <c r="NR49" s="9"/>
      <c r="NS49" s="9"/>
      <c r="NT49" s="9"/>
      <c r="NU49" s="9"/>
      <c r="NV49" s="9"/>
      <c r="NW49" s="9"/>
      <c r="NX49" s="9"/>
      <c r="NY49" s="9"/>
      <c r="NZ49" s="9"/>
      <c r="OA49" s="9"/>
      <c r="OB49" s="9"/>
      <c r="OC49" s="9"/>
      <c r="OD49" s="9"/>
      <c r="OE49" s="9"/>
      <c r="OF49" s="9"/>
      <c r="OG49" s="9"/>
      <c r="OH49" s="9"/>
      <c r="OI49" s="9"/>
      <c r="OJ49" s="9"/>
      <c r="OK49" s="9"/>
      <c r="OL49" s="9"/>
      <c r="OM49" s="9"/>
      <c r="ON49" s="9"/>
      <c r="OO49" s="9"/>
      <c r="OP49" s="9"/>
      <c r="OQ49" s="9"/>
      <c r="OR49" s="9"/>
      <c r="OS49" s="9"/>
      <c r="OT49" s="9"/>
      <c r="OU49" s="9"/>
      <c r="OV49" s="9"/>
      <c r="OW49" s="9"/>
      <c r="OX49" s="9"/>
      <c r="OY49" s="9"/>
      <c r="OZ49" s="9"/>
      <c r="PA49" s="9"/>
      <c r="PB49" s="9"/>
      <c r="PC49" s="9"/>
      <c r="PD49" s="9"/>
      <c r="PE49" s="9"/>
      <c r="PF49" s="9"/>
      <c r="PG49" s="9"/>
      <c r="PH49" s="9"/>
      <c r="PI49" s="9"/>
      <c r="PJ49" s="9"/>
      <c r="PK49" s="9"/>
      <c r="PL49" s="9"/>
      <c r="PM49" s="9"/>
      <c r="PN49" s="9"/>
      <c r="PO49" s="9"/>
      <c r="PP49" s="9"/>
      <c r="PQ49" s="9"/>
      <c r="PR49" s="9"/>
      <c r="PS49" s="9"/>
      <c r="PT49" s="9"/>
      <c r="PU49" s="9"/>
      <c r="PV49" s="9"/>
      <c r="PW49" s="9"/>
      <c r="PX49" s="9"/>
      <c r="PY49" s="9"/>
      <c r="PZ49" s="9"/>
      <c r="QA49" s="9"/>
      <c r="QB49" s="9"/>
      <c r="QC49" s="9"/>
      <c r="QD49" s="9"/>
      <c r="QE49" s="9"/>
      <c r="QF49" s="9"/>
      <c r="QG49" s="9"/>
      <c r="QH49" s="9"/>
      <c r="QI49" s="9"/>
      <c r="QJ49" s="9"/>
      <c r="QK49" s="9"/>
      <c r="QL49" s="9"/>
      <c r="QM49" s="9"/>
      <c r="QN49" s="9"/>
      <c r="QO49" s="9"/>
      <c r="QP49" s="9"/>
      <c r="QQ49" s="9"/>
      <c r="QR49" s="9"/>
      <c r="QS49" s="9"/>
      <c r="QT49" s="9"/>
      <c r="QU49" s="9"/>
      <c r="QV49" s="9"/>
      <c r="QW49" s="9"/>
      <c r="QX49" s="9"/>
      <c r="QY49" s="9"/>
      <c r="QZ49" s="9"/>
      <c r="RA49" s="9"/>
      <c r="RB49" s="9"/>
      <c r="RC49" s="9"/>
      <c r="RD49" s="9"/>
      <c r="RE49" s="9"/>
      <c r="RF49" s="9"/>
      <c r="RG49" s="9"/>
      <c r="RH49" s="9"/>
      <c r="RI49" s="9"/>
      <c r="RJ49" s="9"/>
      <c r="RK49" s="9"/>
      <c r="RL49" s="9"/>
      <c r="RM49" s="9"/>
      <c r="RN49" s="9"/>
      <c r="RO49" s="9"/>
      <c r="RP49" s="9"/>
      <c r="RQ49" s="9"/>
      <c r="RR49" s="9"/>
      <c r="RS49" s="9"/>
      <c r="RT49" s="9"/>
      <c r="RU49" s="9"/>
      <c r="RV49" s="9"/>
      <c r="RW49" s="9"/>
      <c r="RX49" s="9"/>
      <c r="RY49" s="9"/>
      <c r="RZ49" s="9"/>
      <c r="SA49" s="9"/>
      <c r="SB49" s="9"/>
      <c r="SC49" s="9"/>
      <c r="SD49" s="9"/>
      <c r="SE49" s="9"/>
      <c r="SF49" s="9"/>
      <c r="SG49" s="9"/>
      <c r="SH49" s="9"/>
      <c r="SI49" s="9"/>
      <c r="SJ49" s="9"/>
      <c r="SK49" s="9"/>
      <c r="SL49" s="9"/>
      <c r="SM49" s="9"/>
      <c r="SN49" s="9"/>
      <c r="SO49" s="9"/>
      <c r="SP49" s="9"/>
      <c r="SQ49" s="9"/>
      <c r="SR49" s="9"/>
      <c r="SS49" s="9"/>
      <c r="ST49" s="9"/>
      <c r="SU49" s="9"/>
      <c r="SV49" s="9"/>
      <c r="SW49" s="9"/>
      <c r="SX49" s="9"/>
      <c r="SY49" s="9"/>
      <c r="SZ49" s="9"/>
      <c r="TA49" s="9"/>
      <c r="TB49" s="9"/>
      <c r="TC49" s="9"/>
      <c r="TD49" s="9"/>
      <c r="TE49" s="9"/>
      <c r="TF49" s="9"/>
      <c r="TG49" s="9"/>
      <c r="TH49" s="9"/>
      <c r="TI49" s="9"/>
      <c r="TJ49" s="9"/>
      <c r="TK49" s="9"/>
      <c r="TL49" s="9"/>
      <c r="TM49" s="9"/>
      <c r="TN49" s="9"/>
      <c r="TO49" s="9"/>
      <c r="TP49" s="9"/>
      <c r="TQ49" s="9"/>
      <c r="TR49" s="9"/>
      <c r="TS49" s="9"/>
      <c r="TT49" s="9"/>
      <c r="TU49" s="9"/>
      <c r="TV49" s="9"/>
      <c r="TW49" s="9"/>
      <c r="TX49" s="9"/>
      <c r="TY49" s="9"/>
      <c r="TZ49" s="9"/>
      <c r="UA49" s="9"/>
      <c r="UB49" s="9"/>
      <c r="UC49" s="9"/>
      <c r="UD49" s="9"/>
      <c r="UE49" s="9"/>
      <c r="UF49" s="9"/>
      <c r="UG49" s="9"/>
      <c r="UH49" s="9"/>
      <c r="UI49" s="9"/>
      <c r="UJ49" s="9"/>
      <c r="UK49" s="9"/>
      <c r="UL49" s="9"/>
      <c r="UM49" s="9"/>
      <c r="UN49" s="9"/>
      <c r="UO49" s="9"/>
      <c r="UP49" s="9"/>
      <c r="UQ49" s="9"/>
      <c r="UR49" s="9"/>
      <c r="US49" s="9"/>
      <c r="UT49" s="9"/>
      <c r="UU49" s="9"/>
      <c r="UV49" s="9"/>
      <c r="UW49" s="9"/>
      <c r="UX49" s="9"/>
      <c r="UY49" s="9"/>
      <c r="UZ49" s="9"/>
      <c r="VA49" s="9"/>
      <c r="VB49" s="9"/>
      <c r="VC49" s="9"/>
      <c r="VD49" s="9"/>
      <c r="VE49" s="9"/>
      <c r="VF49" s="9"/>
      <c r="VG49" s="9"/>
      <c r="VH49" s="9"/>
      <c r="VI49" s="9"/>
      <c r="VJ49" s="9"/>
      <c r="VK49" s="9"/>
      <c r="VL49" s="9"/>
      <c r="VM49" s="9"/>
      <c r="VN49" s="9"/>
      <c r="VO49" s="9"/>
      <c r="VP49" s="9"/>
      <c r="VQ49" s="9"/>
      <c r="VR49" s="9"/>
      <c r="VS49" s="9"/>
      <c r="VT49" s="9"/>
      <c r="VU49" s="9"/>
      <c r="VV49" s="9"/>
      <c r="VW49" s="9"/>
      <c r="VX49" s="9"/>
      <c r="VY49" s="9"/>
      <c r="VZ49" s="9"/>
      <c r="WA49" s="9"/>
      <c r="WB49" s="9"/>
      <c r="WC49" s="9"/>
      <c r="WD49" s="9"/>
      <c r="WE49" s="9"/>
      <c r="WF49" s="9"/>
      <c r="WG49" s="9"/>
      <c r="WH49" s="9"/>
      <c r="WI49" s="9"/>
      <c r="WJ49" s="9"/>
      <c r="WK49" s="9"/>
      <c r="WL49" s="9"/>
      <c r="WM49" s="9"/>
      <c r="WN49" s="9"/>
      <c r="WO49" s="9"/>
      <c r="WP49" s="9"/>
      <c r="WQ49" s="9"/>
      <c r="WR49" s="9"/>
      <c r="WS49" s="9"/>
      <c r="WT49" s="9"/>
      <c r="WU49" s="9"/>
      <c r="WV49" s="9"/>
      <c r="WW49" s="9"/>
      <c r="WX49" s="9"/>
      <c r="WY49" s="9"/>
      <c r="WZ49" s="9"/>
      <c r="XA49" s="9"/>
      <c r="XB49" s="9"/>
      <c r="XC49" s="9"/>
      <c r="XD49" s="9"/>
      <c r="XE49" s="9"/>
      <c r="XF49" s="9"/>
      <c r="XG49" s="9"/>
      <c r="XH49" s="9"/>
      <c r="XI49" s="9"/>
      <c r="XJ49" s="9"/>
      <c r="XK49" s="9"/>
      <c r="XL49" s="9"/>
      <c r="XM49" s="9"/>
      <c r="XN49" s="9"/>
      <c r="XO49" s="9"/>
      <c r="XP49" s="9"/>
      <c r="XQ49" s="9"/>
      <c r="XR49" s="9"/>
      <c r="XS49" s="9"/>
      <c r="XT49" s="9"/>
      <c r="XU49" s="9"/>
      <c r="XV49" s="9"/>
      <c r="XW49" s="9"/>
      <c r="XX49" s="9"/>
      <c r="XY49" s="9"/>
      <c r="XZ49" s="9"/>
      <c r="YA49" s="9"/>
      <c r="YB49" s="9"/>
      <c r="YC49" s="9"/>
      <c r="YD49" s="9"/>
      <c r="YE49" s="9"/>
      <c r="YF49" s="9"/>
      <c r="YG49" s="9"/>
      <c r="YH49" s="9"/>
      <c r="YI49" s="9"/>
      <c r="YJ49" s="9"/>
      <c r="YK49" s="9"/>
      <c r="YL49" s="9"/>
      <c r="YM49" s="9"/>
      <c r="YN49" s="9"/>
      <c r="YO49" s="9"/>
      <c r="YP49" s="9"/>
      <c r="YQ49" s="9"/>
      <c r="YR49" s="9"/>
      <c r="YS49" s="9"/>
      <c r="YT49" s="9"/>
      <c r="YU49" s="9"/>
      <c r="YV49" s="9"/>
      <c r="YW49" s="9"/>
      <c r="YX49" s="9"/>
      <c r="YY49" s="9"/>
      <c r="YZ49" s="9"/>
      <c r="ZA49" s="9"/>
      <c r="ZB49" s="9"/>
      <c r="ZC49" s="9"/>
      <c r="ZD49" s="9"/>
      <c r="ZE49" s="9"/>
      <c r="ZF49" s="9"/>
      <c r="ZG49" s="9"/>
      <c r="ZH49" s="9"/>
      <c r="ZI49" s="9"/>
      <c r="ZJ49" s="9"/>
      <c r="ZK49" s="9"/>
      <c r="ZL49" s="9"/>
      <c r="ZM49" s="9"/>
      <c r="ZN49" s="9"/>
      <c r="ZO49" s="9"/>
      <c r="ZP49" s="9"/>
      <c r="ZQ49" s="9"/>
      <c r="ZR49" s="9"/>
      <c r="ZS49" s="9"/>
      <c r="ZT49" s="9"/>
      <c r="ZU49" s="9"/>
      <c r="ZV49" s="9"/>
      <c r="ZW49" s="9"/>
      <c r="ZX49" s="9"/>
      <c r="ZY49" s="9"/>
      <c r="ZZ49" s="9"/>
      <c r="AAA49" s="9"/>
      <c r="AAB49" s="9"/>
      <c r="AAC49" s="9"/>
      <c r="AAD49" s="9"/>
      <c r="AAE49" s="9"/>
      <c r="AAF49" s="9"/>
      <c r="AAG49" s="9"/>
      <c r="AAH49" s="9"/>
      <c r="AAI49" s="9"/>
      <c r="AAJ49" s="9"/>
      <c r="AAK49" s="9"/>
      <c r="AAL49" s="9"/>
      <c r="AAM49" s="9"/>
      <c r="AAN49" s="9"/>
      <c r="AAO49" s="9"/>
      <c r="AAP49" s="9"/>
      <c r="AAQ49" s="9"/>
      <c r="AAR49" s="9"/>
      <c r="AAS49" s="9"/>
      <c r="AAT49" s="9"/>
      <c r="AAU49" s="9"/>
      <c r="AAV49" s="9"/>
      <c r="AAW49" s="9"/>
      <c r="AAX49" s="9"/>
      <c r="AAY49" s="9"/>
      <c r="AAZ49" s="9"/>
      <c r="ABA49" s="9"/>
      <c r="ABB49" s="9"/>
      <c r="ABC49" s="9"/>
      <c r="ABD49" s="9"/>
      <c r="ABE49" s="9"/>
      <c r="ABF49" s="9"/>
      <c r="ABG49" s="9"/>
      <c r="ABH49" s="9"/>
      <c r="ABI49" s="9"/>
      <c r="ABJ49" s="9"/>
      <c r="ABK49" s="9"/>
      <c r="ABL49" s="9"/>
      <c r="ABM49" s="9"/>
      <c r="ABN49" s="9"/>
      <c r="ABO49" s="9"/>
      <c r="ABP49" s="9"/>
      <c r="ABQ49" s="9"/>
      <c r="ABR49" s="9"/>
      <c r="ABS49" s="9"/>
      <c r="ABT49" s="9"/>
      <c r="ABU49" s="9"/>
      <c r="ABV49" s="9"/>
      <c r="ABW49" s="9"/>
      <c r="ABX49" s="9"/>
      <c r="ABY49" s="9"/>
      <c r="ABZ49" s="9"/>
      <c r="ACA49" s="9"/>
      <c r="ACB49" s="9"/>
      <c r="ACC49" s="9"/>
      <c r="ACD49" s="9"/>
      <c r="ACE49" s="9"/>
      <c r="ACF49" s="9"/>
      <c r="ACG49" s="9"/>
      <c r="ACH49" s="9"/>
      <c r="ACI49" s="9"/>
      <c r="ACJ49" s="9"/>
      <c r="ACK49" s="9"/>
      <c r="ACL49" s="9"/>
      <c r="ACM49" s="9"/>
      <c r="ACN49" s="9"/>
      <c r="ACO49" s="9"/>
      <c r="ACP49" s="9"/>
      <c r="ACQ49" s="9"/>
      <c r="ACR49" s="9"/>
      <c r="ACS49" s="9"/>
      <c r="ACT49" s="9"/>
      <c r="ACU49" s="9"/>
      <c r="ACV49" s="9"/>
      <c r="ACW49" s="9"/>
      <c r="ACX49" s="9"/>
      <c r="ACY49" s="9"/>
      <c r="ACZ49" s="9"/>
      <c r="ADA49" s="9"/>
      <c r="ADB49" s="9"/>
      <c r="ADC49" s="9"/>
      <c r="ADD49" s="9"/>
      <c r="ADE49" s="9"/>
      <c r="ADF49" s="9"/>
      <c r="ADG49" s="9"/>
      <c r="ADH49" s="9"/>
      <c r="ADI49" s="9"/>
      <c r="ADJ49" s="9"/>
      <c r="ADK49" s="9"/>
      <c r="ADL49" s="9"/>
      <c r="ADM49" s="9"/>
      <c r="ADN49" s="9"/>
      <c r="ADO49" s="9"/>
      <c r="ADP49" s="9"/>
      <c r="ADQ49" s="9"/>
      <c r="ADR49" s="9"/>
      <c r="ADS49" s="9"/>
      <c r="ADT49" s="9"/>
      <c r="ADU49" s="9"/>
      <c r="ADV49" s="9"/>
      <c r="ADW49" s="9"/>
      <c r="ADX49" s="9"/>
      <c r="ADY49" s="9"/>
      <c r="ADZ49" s="9"/>
      <c r="AEA49" s="9"/>
      <c r="AEB49" s="9"/>
      <c r="AEC49" s="9"/>
      <c r="AED49" s="9"/>
      <c r="AEE49" s="9"/>
      <c r="AEF49" s="9"/>
      <c r="AEG49" s="9"/>
      <c r="AEH49" s="9"/>
      <c r="AEI49" s="9"/>
      <c r="AEJ49" s="9"/>
      <c r="AEK49" s="9"/>
      <c r="AEL49" s="9"/>
      <c r="AEM49" s="9"/>
      <c r="AEN49" s="9"/>
      <c r="AEO49" s="9"/>
      <c r="AEP49" s="9"/>
      <c r="AEQ49" s="9"/>
      <c r="AER49" s="9"/>
      <c r="AES49" s="9"/>
      <c r="AET49" s="9"/>
      <c r="AEU49" s="9"/>
      <c r="AEV49" s="9"/>
      <c r="AEW49" s="9"/>
      <c r="AEX49" s="9"/>
      <c r="AEY49" s="9"/>
      <c r="AEZ49" s="9"/>
      <c r="AFA49" s="9"/>
      <c r="AFB49" s="9"/>
      <c r="AFC49" s="9"/>
      <c r="AFD49" s="9"/>
      <c r="AFE49" s="9"/>
      <c r="AFF49" s="9"/>
      <c r="AFG49" s="9"/>
      <c r="AFH49" s="9"/>
      <c r="AFI49" s="9"/>
      <c r="AFJ49" s="9"/>
      <c r="AFK49" s="9"/>
      <c r="AFL49" s="9"/>
      <c r="AFM49" s="9"/>
      <c r="AFN49" s="9"/>
      <c r="AFO49" s="9"/>
      <c r="AFP49" s="9"/>
      <c r="AFQ49" s="9"/>
      <c r="AFR49" s="9"/>
      <c r="AFS49" s="9"/>
      <c r="AFT49" s="9"/>
      <c r="AFU49" s="9"/>
      <c r="AFV49" s="9"/>
      <c r="AFW49" s="9"/>
      <c r="AFX49" s="9"/>
      <c r="AFY49" s="9"/>
      <c r="AFZ49" s="9"/>
      <c r="AGA49" s="9"/>
      <c r="AGB49" s="9"/>
      <c r="AGC49" s="9"/>
      <c r="AGD49" s="9"/>
      <c r="AGE49" s="9"/>
      <c r="AGF49" s="9"/>
      <c r="AGG49" s="9"/>
      <c r="AGH49" s="9"/>
      <c r="AGI49" s="9"/>
      <c r="AGJ49" s="9"/>
      <c r="AGK49" s="9"/>
      <c r="AGL49" s="9"/>
      <c r="AGM49" s="9"/>
      <c r="AGN49" s="9"/>
      <c r="AGO49" s="9"/>
      <c r="AGP49" s="9"/>
      <c r="AGQ49" s="9"/>
      <c r="AGR49" s="9"/>
      <c r="AGS49" s="9"/>
      <c r="AGT49" s="9"/>
      <c r="AGU49" s="9"/>
      <c r="AGV49" s="9"/>
      <c r="AGW49" s="9"/>
      <c r="AGX49" s="9"/>
      <c r="AGY49" s="9"/>
      <c r="AGZ49" s="9"/>
      <c r="AHA49" s="9"/>
      <c r="AHB49" s="9"/>
      <c r="AHC49" s="9"/>
      <c r="AHD49" s="9"/>
      <c r="AHE49" s="9"/>
      <c r="AHF49" s="9"/>
      <c r="AHG49" s="9"/>
      <c r="AHH49" s="9"/>
      <c r="AHI49" s="9"/>
      <c r="AHJ49" s="9"/>
      <c r="AHK49" s="9"/>
      <c r="AHL49" s="9"/>
      <c r="AHM49" s="9"/>
      <c r="AHN49" s="9"/>
      <c r="AHO49" s="9"/>
      <c r="AHP49" s="9"/>
      <c r="AHQ49" s="9"/>
      <c r="AHR49" s="9"/>
      <c r="AHS49" s="9"/>
      <c r="AHT49" s="9"/>
      <c r="AHU49" s="9"/>
      <c r="AHV49" s="9"/>
      <c r="AHW49" s="9"/>
      <c r="AHX49" s="9"/>
      <c r="AHY49" s="9"/>
      <c r="AHZ49" s="9"/>
      <c r="AIA49" s="9"/>
      <c r="AIB49" s="9"/>
      <c r="AIC49" s="9"/>
      <c r="AID49" s="9"/>
      <c r="AIE49" s="9"/>
      <c r="AIF49" s="9"/>
      <c r="AIG49" s="9"/>
      <c r="AIH49" s="9"/>
      <c r="AII49" s="9"/>
      <c r="AIJ49" s="9"/>
      <c r="AIK49" s="9"/>
      <c r="AIL49" s="9"/>
      <c r="AIM49" s="9"/>
      <c r="AIN49" s="9"/>
      <c r="AIO49" s="9"/>
      <c r="AIP49" s="9"/>
      <c r="AIQ49" s="9"/>
      <c r="AIR49" s="9"/>
      <c r="AIS49" s="9"/>
      <c r="AIT49" s="9"/>
      <c r="AIU49" s="9"/>
      <c r="AIV49" s="9"/>
      <c r="AIW49" s="9"/>
      <c r="AIX49" s="9"/>
      <c r="AIY49" s="9"/>
      <c r="AIZ49" s="9"/>
      <c r="AJA49" s="9"/>
      <c r="AJB49" s="9"/>
      <c r="AJC49" s="9"/>
      <c r="AJD49" s="9"/>
      <c r="AJE49" s="9"/>
      <c r="AJF49" s="9"/>
      <c r="AJG49" s="9"/>
      <c r="AJH49" s="9"/>
      <c r="AJI49" s="9"/>
      <c r="AJJ49" s="9"/>
      <c r="AJK49" s="9"/>
      <c r="AJL49" s="9"/>
      <c r="AJM49" s="9"/>
      <c r="AJN49" s="9"/>
      <c r="AJO49" s="9"/>
      <c r="AJP49" s="9"/>
      <c r="AJQ49" s="9"/>
      <c r="AJR49" s="9"/>
      <c r="AJS49" s="9"/>
      <c r="AJT49" s="9"/>
      <c r="AJU49" s="9"/>
      <c r="AJV49" s="9"/>
      <c r="AJW49" s="9"/>
      <c r="AJX49" s="9"/>
      <c r="AJY49" s="9"/>
      <c r="AJZ49" s="9"/>
      <c r="AKA49" s="9"/>
      <c r="AKB49" s="9"/>
      <c r="AKC49" s="9"/>
      <c r="AKD49" s="9"/>
      <c r="AKE49" s="9"/>
      <c r="AKF49" s="9"/>
      <c r="AKG49" s="9"/>
      <c r="AKH49" s="9"/>
      <c r="AKI49" s="9"/>
      <c r="AKJ49" s="9"/>
      <c r="AKK49" s="9"/>
      <c r="AKL49" s="9"/>
      <c r="AKM49" s="9"/>
      <c r="AKN49" s="9"/>
      <c r="AKO49" s="9"/>
      <c r="AKP49" s="9"/>
      <c r="AKQ49" s="9"/>
      <c r="AKR49" s="9"/>
      <c r="AKS49" s="9"/>
      <c r="AKT49" s="9"/>
      <c r="AKU49" s="9"/>
      <c r="AKV49" s="9"/>
      <c r="AKW49" s="9"/>
      <c r="AKX49" s="9"/>
      <c r="AKY49" s="9"/>
      <c r="AKZ49" s="9"/>
      <c r="ALA49" s="9"/>
      <c r="ALB49" s="9"/>
      <c r="ALC49" s="9"/>
      <c r="ALD49" s="9"/>
      <c r="ALE49" s="9"/>
      <c r="ALF49" s="9"/>
      <c r="ALG49" s="9"/>
      <c r="ALH49" s="9"/>
      <c r="ALI49" s="9"/>
      <c r="ALJ49" s="9"/>
      <c r="ALK49" s="9"/>
      <c r="ALL49" s="9"/>
      <c r="ALM49" s="9"/>
      <c r="ALN49" s="9"/>
      <c r="ALO49" s="9"/>
      <c r="ALP49" s="25"/>
    </row>
    <row r="50" spans="1:1004" ht="38.1" customHeight="1">
      <c r="A50" s="1"/>
      <c r="B50" s="12" t="s">
        <v>83</v>
      </c>
      <c r="C50" s="13" t="s">
        <v>84</v>
      </c>
      <c r="D50" s="63" t="s">
        <v>78</v>
      </c>
      <c r="E50" s="63"/>
      <c r="F50" s="21"/>
      <c r="G50" s="19"/>
      <c r="H50" s="14">
        <v>0</v>
      </c>
      <c r="I50" s="15"/>
    </row>
    <row r="51" spans="1:1004" ht="27" customHeight="1">
      <c r="A51" s="1"/>
      <c r="B51" s="31"/>
      <c r="C51" s="1"/>
      <c r="D51" s="1"/>
      <c r="E51" s="1"/>
      <c r="F51" s="62" t="s">
        <v>85</v>
      </c>
      <c r="G51" s="62"/>
      <c r="H51" s="48">
        <f>H10+H14+H31+H36+H37+H38+H43+H44+H45+H50</f>
        <v>628272</v>
      </c>
      <c r="I51" s="15"/>
    </row>
    <row r="52" spans="1:1004" ht="24.6" customHeight="1">
      <c r="A52" s="1"/>
      <c r="B52" s="31"/>
      <c r="C52" s="1"/>
      <c r="D52" s="1"/>
      <c r="E52" s="1"/>
      <c r="F52" s="62" t="s">
        <v>98</v>
      </c>
      <c r="G52" s="62"/>
      <c r="H52" s="48">
        <v>1041869</v>
      </c>
      <c r="I52" s="1"/>
    </row>
    <row r="53" spans="1:1004" ht="24.6" customHeight="1">
      <c r="A53" s="1"/>
      <c r="B53" s="31"/>
      <c r="C53" s="1"/>
      <c r="D53" s="1"/>
      <c r="E53" s="1"/>
      <c r="F53" s="62" t="s">
        <v>99</v>
      </c>
      <c r="G53" s="62"/>
      <c r="H53" s="48">
        <v>706186</v>
      </c>
      <c r="I53" s="1"/>
    </row>
    <row r="54" spans="1:1004" ht="24.6" customHeight="1">
      <c r="A54" s="1"/>
      <c r="B54" s="31"/>
      <c r="C54" s="1"/>
      <c r="D54" s="1"/>
      <c r="E54" s="1"/>
      <c r="F54" s="62" t="s">
        <v>112</v>
      </c>
      <c r="G54" s="62"/>
      <c r="H54" s="48">
        <v>235744</v>
      </c>
      <c r="I54" s="1"/>
    </row>
    <row r="55" spans="1:1004" ht="24.6" customHeight="1">
      <c r="A55" s="46"/>
      <c r="B55" s="31"/>
      <c r="C55" s="46"/>
      <c r="D55" s="46"/>
      <c r="E55" s="46"/>
      <c r="F55" s="67" t="s">
        <v>111</v>
      </c>
      <c r="G55" s="68"/>
      <c r="H55" s="48">
        <f>H53-H51+H54</f>
        <v>313658</v>
      </c>
      <c r="I55" s="46"/>
    </row>
    <row r="56" spans="1:1004" ht="51.75" customHeight="1">
      <c r="A56" s="1"/>
      <c r="B56" s="32"/>
      <c r="C56" s="32"/>
      <c r="D56" s="32"/>
      <c r="E56" s="32"/>
      <c r="F56" s="66" t="s">
        <v>100</v>
      </c>
      <c r="G56" s="66"/>
      <c r="H56" s="49">
        <v>1714246</v>
      </c>
      <c r="I56" s="1"/>
    </row>
  </sheetData>
  <mergeCells count="63">
    <mergeCell ref="B1:H1"/>
    <mergeCell ref="B2:E2"/>
    <mergeCell ref="B3:C3"/>
    <mergeCell ref="D3:E3"/>
    <mergeCell ref="B4:C4"/>
    <mergeCell ref="D4:E4"/>
    <mergeCell ref="B8:B9"/>
    <mergeCell ref="C8:C9"/>
    <mergeCell ref="D8:E9"/>
    <mergeCell ref="D19:E19"/>
    <mergeCell ref="D13:E13"/>
    <mergeCell ref="C14:G14"/>
    <mergeCell ref="D15:E15"/>
    <mergeCell ref="D16:E16"/>
    <mergeCell ref="D17:E17"/>
    <mergeCell ref="D18:E18"/>
    <mergeCell ref="F8:F9"/>
    <mergeCell ref="G8:G9"/>
    <mergeCell ref="C10:G10"/>
    <mergeCell ref="D11:E11"/>
    <mergeCell ref="D12:E12"/>
    <mergeCell ref="B5:C5"/>
    <mergeCell ref="D5:E5"/>
    <mergeCell ref="B6:C6"/>
    <mergeCell ref="D6:E6"/>
    <mergeCell ref="D7:E7"/>
    <mergeCell ref="D33:E33"/>
    <mergeCell ref="D34:E34"/>
    <mergeCell ref="D36:E36"/>
    <mergeCell ref="D37:E37"/>
    <mergeCell ref="D35:E35"/>
    <mergeCell ref="D20:E20"/>
    <mergeCell ref="D21:E21"/>
    <mergeCell ref="D22:E22"/>
    <mergeCell ref="D29:E29"/>
    <mergeCell ref="D30:E30"/>
    <mergeCell ref="D24:E24"/>
    <mergeCell ref="D23:E23"/>
    <mergeCell ref="D25:E25"/>
    <mergeCell ref="D27:E27"/>
    <mergeCell ref="D26:E26"/>
    <mergeCell ref="D28:E28"/>
    <mergeCell ref="F56:G56"/>
    <mergeCell ref="F52:G52"/>
    <mergeCell ref="F53:G53"/>
    <mergeCell ref="F54:G54"/>
    <mergeCell ref="F55:G55"/>
    <mergeCell ref="D38:E38"/>
    <mergeCell ref="D31:E31"/>
    <mergeCell ref="F51:G51"/>
    <mergeCell ref="D39:E39"/>
    <mergeCell ref="D40:E40"/>
    <mergeCell ref="D41:E41"/>
    <mergeCell ref="D43:E43"/>
    <mergeCell ref="D44:E44"/>
    <mergeCell ref="D45:E45"/>
    <mergeCell ref="D46:E46"/>
    <mergeCell ref="D47:E47"/>
    <mergeCell ref="D48:E48"/>
    <mergeCell ref="D50:E50"/>
    <mergeCell ref="D49:E49"/>
    <mergeCell ref="D42:E42"/>
    <mergeCell ref="D32:E32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1004</cp:revision>
  <cp:lastPrinted>2022-03-05T05:22:29Z</cp:lastPrinted>
  <dcterms:created xsi:type="dcterms:W3CDTF">2016-02-12T10:30:15Z</dcterms:created>
  <dcterms:modified xsi:type="dcterms:W3CDTF">2026-02-08T04:56:46Z</dcterms:modified>
</cp:coreProperties>
</file>