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G38" i="1" l="1"/>
  <c r="G19" i="1"/>
  <c r="G15" i="1" s="1"/>
  <c r="G31" i="1"/>
  <c r="G25" i="1"/>
  <c r="G13" i="1"/>
  <c r="G10" i="1" s="1"/>
</calcChain>
</file>

<file path=xl/sharedStrings.xml><?xml version="1.0" encoding="utf-8"?>
<sst xmlns="http://schemas.openxmlformats.org/spreadsheetml/2006/main" count="133" uniqueCount="102">
  <si>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</si>
  <si>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</si>
  <si>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</si>
  <si>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</si>
  <si>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</si>
  <si>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</si>
  <si>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</si>
  <si>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</si>
  <si>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</si>
  <si>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</si>
  <si>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</si>
  <si>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</si>
  <si>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</si>
  <si>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</si>
  <si>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</si>
  <si>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</si>
  <si>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</si>
  <si>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</si>
  <si>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</si>
  <si>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</si>
  <si>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</si>
  <si>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</si>
  <si>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</si>
  <si>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</si>
  <si>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</si>
  <si>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</si>
  <si>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</si>
  <si>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</si>
  <si>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</si>
  <si>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</si>
  <si>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</si>
  <si>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</si>
  <si>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</si>
  <si>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</si>
  <si>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</si>
  <si>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</si>
  <si>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</si>
  <si>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</si>
  <si>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</si>
  <si>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</si>
  <si>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</si>
  <si>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</si>
  <si>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</si>
  <si>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</si>
  <si>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</si>
  <si>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</si>
  <si>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круглосуточно</t>
  </si>
  <si>
    <t>2.4.4.</t>
  </si>
  <si>
    <t>Аренда автотранспорта</t>
  </si>
  <si>
    <t>2.4.5.</t>
  </si>
  <si>
    <t>Работа дежурно-диспетчерской службы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</si>
  <si>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</si>
  <si>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</si>
  <si>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</si>
  <si>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</si>
  <si>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</si>
  <si>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</si>
  <si>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</si>
  <si>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</si>
  <si>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</si>
  <si>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</si>
  <si>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</si>
  <si>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</si>
  <si>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</si>
  <si>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</si>
  <si>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</si>
  <si>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</si>
  <si>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</si>
  <si>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</si>
  <si>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</si>
  <si>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</si>
  <si>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</si>
  <si>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</si>
  <si>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3.4.</t>
  </si>
  <si>
    <t>4.</t>
  </si>
  <si>
    <t>Управление многоквартирным домом</t>
  </si>
  <si>
    <t>Услуги абонентского отдела</t>
  </si>
  <si>
    <t>6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</si>
  <si>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</si>
  <si>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</si>
  <si>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</si>
  <si>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</si>
  <si>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</si>
  <si>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</si>
  <si>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</si>
  <si>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</si>
  <si>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</si>
  <si>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</si>
  <si>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</si>
  <si>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</si>
  <si>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</si>
  <si>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Заводская,  д. 10</t>
  </si>
  <si>
    <t>Начислено за 2024г.:</t>
  </si>
  <si>
    <t>Получено за 2024 г.:</t>
  </si>
  <si>
    <t>Остаток:  на 01.01.2024года</t>
  </si>
  <si>
    <t>Получено за пользование интернета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</si>
  <si>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</si>
  <si>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</si>
  <si>
    <t>кв.5-замена участка ст.ЦО и з/арматуры</t>
  </si>
  <si>
    <t>02.10.2024г</t>
  </si>
  <si>
    <t>Диагностика внутридомового газ.оборудования</t>
  </si>
  <si>
    <t>1раз в 5-ть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</si>
</sst>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9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topLeftCell="A43" workbookViewId="0">
      <selection activeCell="G45" sqref="G45:G50"/>
    </sheetView>
  </sheetViews>
  <sheetFormatPr defaultRowHeight="14.25"/>
  <cols>
    <col min="1" max="1" width="4.75" style="37" customWidth="1"/>
    <col min="2" max="2" width="37.25" style="36" customWidth="1"/>
    <col min="3" max="3" width="11.625" style="36" customWidth="1"/>
    <col min="4" max="4" width="10.125" style="36" customWidth="1"/>
    <col min="5" max="5" width="38" style="36" customWidth="1"/>
    <col min="6" max="6" width="14" style="36" customWidth="1"/>
    <col min="7" max="7" width="11.125" style="38" customWidth="1"/>
    <col min="8" max="1024" width="10.625" style="3" customWidth="1"/>
    <col min="1025" max="1025" width="9" customWidth="1"/>
  </cols>
  <sheetData>
    <row r="1" spans="1:1002" ht="23.1" customHeight="1">
      <c r="A1" s="53" t="s">
        <v>91</v>
      </c>
      <c r="B1" s="53"/>
      <c r="C1" s="53"/>
      <c r="D1" s="53"/>
      <c r="E1" s="53"/>
      <c r="F1" s="53"/>
      <c r="G1" s="53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54" t="s">
        <v>0</v>
      </c>
      <c r="B2" s="54"/>
      <c r="C2" s="54"/>
      <c r="D2" s="54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2" ht="14.1" customHeight="1">
      <c r="A3" s="54" t="s">
        <v>1</v>
      </c>
      <c r="B3" s="54"/>
      <c r="C3" s="55" t="s">
        <v>2</v>
      </c>
      <c r="D3" s="55"/>
      <c r="E3" s="4" t="s">
        <v>3</v>
      </c>
      <c r="F3" s="9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2" ht="14.1" customHeight="1">
      <c r="A4" s="54" t="s">
        <v>4</v>
      </c>
      <c r="B4" s="54"/>
      <c r="C4" s="56">
        <v>560.9</v>
      </c>
      <c r="D4" s="56"/>
      <c r="E4" s="4" t="s">
        <v>5</v>
      </c>
      <c r="F4" s="9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2" ht="14.1" customHeight="1">
      <c r="A5" s="54" t="s">
        <v>6</v>
      </c>
      <c r="B5" s="54"/>
      <c r="C5" s="56">
        <v>516.79999999999995</v>
      </c>
      <c r="D5" s="56"/>
      <c r="E5" s="4" t="s">
        <v>7</v>
      </c>
      <c r="F5" s="9">
        <v>1</v>
      </c>
      <c r="G5" s="6"/>
      <c r="H5" s="7"/>
      <c r="I5" s="10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10"/>
      <c r="AH5" s="8"/>
      <c r="AI5" s="8"/>
      <c r="AJ5" s="8"/>
      <c r="AK5" s="8"/>
      <c r="AL5" s="8"/>
      <c r="AM5" s="10"/>
      <c r="AN5" s="8"/>
      <c r="AO5" s="8"/>
      <c r="AP5" s="8"/>
      <c r="AQ5" s="8"/>
      <c r="AR5" s="8"/>
      <c r="AS5" s="10"/>
      <c r="AT5" s="8"/>
      <c r="AU5" s="8"/>
      <c r="AV5" s="8"/>
      <c r="AW5" s="8"/>
      <c r="AX5" s="8"/>
      <c r="AY5" s="10"/>
      <c r="AZ5" s="8"/>
      <c r="BA5" s="8"/>
      <c r="BB5" s="8"/>
      <c r="BC5" s="8"/>
      <c r="BD5" s="8"/>
      <c r="BE5" s="10"/>
      <c r="BF5" s="8"/>
      <c r="BG5" s="8"/>
      <c r="BH5" s="8"/>
      <c r="BI5" s="8"/>
      <c r="BJ5" s="8"/>
      <c r="BK5" s="10"/>
      <c r="BL5" s="8"/>
      <c r="BM5" s="8"/>
      <c r="BN5" s="8"/>
      <c r="BO5" s="8"/>
      <c r="BP5" s="8"/>
      <c r="BQ5" s="10"/>
      <c r="BR5" s="8"/>
      <c r="BS5" s="8"/>
      <c r="BT5" s="8"/>
      <c r="BU5" s="8"/>
      <c r="BV5" s="8"/>
      <c r="BW5" s="10"/>
      <c r="BX5" s="8"/>
      <c r="BY5" s="8"/>
      <c r="BZ5" s="8"/>
      <c r="CA5" s="8"/>
      <c r="CB5" s="8"/>
      <c r="CC5" s="10"/>
      <c r="CD5" s="8"/>
      <c r="CE5" s="8"/>
      <c r="CF5" s="8"/>
      <c r="CG5" s="8"/>
      <c r="CH5" s="8"/>
      <c r="CI5" s="10"/>
      <c r="CJ5" s="8"/>
      <c r="CK5" s="8"/>
      <c r="CL5" s="8"/>
      <c r="CM5" s="8"/>
      <c r="CN5" s="8"/>
      <c r="CO5" s="10"/>
      <c r="CP5" s="8"/>
      <c r="CQ5" s="8"/>
      <c r="CR5" s="8"/>
      <c r="CS5" s="8"/>
      <c r="CT5" s="8"/>
      <c r="CU5" s="10"/>
      <c r="CV5" s="8"/>
      <c r="CW5" s="8"/>
      <c r="CX5" s="8"/>
      <c r="CY5" s="8"/>
      <c r="CZ5" s="8"/>
      <c r="DA5" s="10"/>
      <c r="DB5" s="8"/>
      <c r="DC5" s="8"/>
      <c r="DD5" s="8"/>
      <c r="DE5" s="8"/>
      <c r="DF5" s="8"/>
      <c r="DG5" s="10"/>
      <c r="DH5" s="8"/>
      <c r="DI5" s="8"/>
      <c r="DJ5" s="8"/>
      <c r="DK5" s="8"/>
      <c r="DL5" s="8"/>
      <c r="DM5" s="10"/>
      <c r="DN5" s="8"/>
      <c r="DO5" s="8"/>
      <c r="DP5" s="8"/>
      <c r="DQ5" s="8"/>
      <c r="DR5" s="8"/>
      <c r="DS5" s="10"/>
      <c r="DT5" s="8"/>
      <c r="DU5" s="8"/>
      <c r="DV5" s="8"/>
      <c r="DW5" s="8"/>
      <c r="DX5" s="8"/>
      <c r="DY5" s="10"/>
      <c r="DZ5" s="8"/>
      <c r="EA5" s="8"/>
      <c r="EB5" s="8"/>
      <c r="EC5" s="8"/>
      <c r="ED5" s="8"/>
      <c r="EE5" s="10"/>
      <c r="EF5" s="8"/>
      <c r="EG5" s="8"/>
      <c r="EH5" s="8"/>
      <c r="EI5" s="8"/>
      <c r="EJ5" s="8"/>
      <c r="EK5" s="10"/>
      <c r="EL5" s="8"/>
      <c r="EM5" s="8"/>
      <c r="EN5" s="8"/>
      <c r="EO5" s="8"/>
      <c r="EP5" s="8"/>
      <c r="EQ5" s="10"/>
      <c r="ER5" s="8"/>
      <c r="ES5" s="8"/>
      <c r="ET5" s="8"/>
      <c r="EU5" s="8"/>
      <c r="EV5" s="8"/>
      <c r="EW5" s="10"/>
      <c r="EX5" s="8"/>
      <c r="EY5" s="8"/>
      <c r="EZ5" s="8"/>
      <c r="FA5" s="8"/>
      <c r="FB5" s="8"/>
      <c r="FC5" s="10"/>
      <c r="FD5" s="8"/>
      <c r="FE5" s="8"/>
      <c r="FF5" s="8"/>
      <c r="FG5" s="8"/>
      <c r="FH5" s="8"/>
      <c r="FI5" s="10"/>
      <c r="FJ5" s="8"/>
      <c r="FK5" s="8"/>
      <c r="FL5" s="8"/>
      <c r="FM5" s="8"/>
      <c r="FN5" s="8"/>
      <c r="FO5" s="10"/>
      <c r="FP5" s="8"/>
      <c r="FQ5" s="8"/>
      <c r="FR5" s="8"/>
      <c r="FS5" s="8"/>
      <c r="FT5" s="8"/>
      <c r="FU5" s="10"/>
      <c r="FV5" s="8"/>
      <c r="FW5" s="8"/>
      <c r="FX5" s="8"/>
      <c r="FY5" s="8"/>
      <c r="FZ5" s="8"/>
      <c r="GA5" s="10"/>
      <c r="GB5" s="8"/>
      <c r="GC5" s="8"/>
      <c r="GD5" s="8"/>
      <c r="GE5" s="8"/>
      <c r="GF5" s="8"/>
      <c r="GG5" s="10"/>
      <c r="GH5" s="8"/>
      <c r="GI5" s="8"/>
      <c r="GJ5" s="8"/>
      <c r="GK5" s="8"/>
      <c r="GL5" s="8"/>
      <c r="GM5" s="10"/>
      <c r="GN5" s="8"/>
      <c r="GO5" s="8"/>
      <c r="GP5" s="8"/>
      <c r="GQ5" s="8"/>
      <c r="GR5" s="8"/>
      <c r="GS5" s="10"/>
      <c r="GT5" s="8"/>
      <c r="GU5" s="8"/>
      <c r="GV5" s="8"/>
      <c r="GW5" s="8"/>
      <c r="GX5" s="8"/>
      <c r="GY5" s="10"/>
      <c r="GZ5" s="8"/>
      <c r="HA5" s="8"/>
      <c r="HB5" s="8"/>
      <c r="HC5" s="8"/>
      <c r="HD5" s="8"/>
      <c r="HE5" s="10"/>
      <c r="HF5" s="8"/>
      <c r="HG5" s="8"/>
      <c r="HH5" s="8"/>
      <c r="HI5" s="8"/>
      <c r="HJ5" s="8"/>
      <c r="HK5" s="10"/>
      <c r="HL5" s="8"/>
      <c r="HM5" s="8"/>
      <c r="HN5" s="8"/>
      <c r="HO5" s="8"/>
      <c r="HP5" s="8"/>
      <c r="HQ5" s="10"/>
      <c r="HR5" s="8"/>
      <c r="HS5" s="8"/>
      <c r="HT5" s="8"/>
      <c r="HU5" s="8"/>
      <c r="HV5" s="8"/>
      <c r="HW5" s="10"/>
      <c r="HX5" s="8"/>
      <c r="HY5" s="8"/>
      <c r="HZ5" s="8"/>
      <c r="IA5" s="8"/>
      <c r="IB5" s="8"/>
      <c r="IC5" s="10"/>
      <c r="ID5" s="8"/>
      <c r="IE5" s="8"/>
      <c r="IF5" s="8"/>
      <c r="IG5" s="8"/>
      <c r="IH5" s="8"/>
      <c r="II5" s="10"/>
      <c r="IJ5" s="8"/>
      <c r="IK5" s="8"/>
      <c r="IL5" s="8"/>
      <c r="IM5" s="8"/>
      <c r="IN5" s="8"/>
      <c r="IO5" s="10"/>
      <c r="IP5" s="8"/>
      <c r="IQ5" s="8"/>
      <c r="IR5" s="8"/>
      <c r="IS5" s="8"/>
      <c r="IT5" s="8"/>
      <c r="IU5" s="10"/>
      <c r="IV5" s="8"/>
      <c r="IW5" s="8"/>
      <c r="IX5" s="8"/>
      <c r="IY5" s="8"/>
      <c r="IZ5" s="8"/>
      <c r="JA5" s="10"/>
      <c r="JB5" s="8"/>
      <c r="JC5" s="8"/>
      <c r="JD5" s="8"/>
      <c r="JE5" s="8"/>
      <c r="JF5" s="8"/>
      <c r="JG5" s="10"/>
      <c r="JH5" s="8"/>
      <c r="JI5" s="8"/>
      <c r="JJ5" s="8"/>
      <c r="JK5" s="8"/>
      <c r="JL5" s="8"/>
      <c r="JM5" s="10"/>
      <c r="JN5" s="8"/>
      <c r="JO5" s="8"/>
      <c r="JP5" s="8"/>
      <c r="JQ5" s="8"/>
      <c r="JR5" s="8"/>
      <c r="JS5" s="10"/>
      <c r="JT5" s="8"/>
      <c r="JU5" s="8"/>
      <c r="JV5" s="8"/>
      <c r="JW5" s="8"/>
      <c r="JX5" s="8"/>
      <c r="JY5" s="10"/>
      <c r="JZ5" s="8"/>
      <c r="KA5" s="8"/>
      <c r="KB5" s="8"/>
      <c r="KC5" s="8"/>
      <c r="KD5" s="8"/>
      <c r="KE5" s="10"/>
      <c r="KF5" s="8"/>
      <c r="KG5" s="8"/>
      <c r="KH5" s="8"/>
      <c r="KI5" s="8"/>
      <c r="KJ5" s="8"/>
      <c r="KK5" s="10"/>
      <c r="KL5" s="8"/>
      <c r="KM5" s="8"/>
      <c r="KN5" s="8"/>
      <c r="KO5" s="8"/>
      <c r="KP5" s="8"/>
      <c r="KQ5" s="10"/>
      <c r="KR5" s="8"/>
      <c r="KS5" s="8"/>
      <c r="KT5" s="8"/>
      <c r="KU5" s="8"/>
      <c r="KV5" s="8"/>
      <c r="KW5" s="10"/>
      <c r="KX5" s="8"/>
      <c r="KY5" s="8"/>
      <c r="KZ5" s="8"/>
      <c r="LA5" s="8"/>
      <c r="LB5" s="8"/>
      <c r="LC5" s="10"/>
      <c r="LD5" s="8"/>
      <c r="LE5" s="8"/>
      <c r="LF5" s="8"/>
      <c r="LG5" s="8"/>
      <c r="LH5" s="8"/>
      <c r="LI5" s="10"/>
      <c r="LJ5" s="8"/>
      <c r="LK5" s="8"/>
      <c r="LL5" s="8"/>
      <c r="LM5" s="8"/>
      <c r="LN5" s="8"/>
      <c r="LO5" s="10"/>
      <c r="LP5" s="8"/>
      <c r="LQ5" s="8"/>
      <c r="LR5" s="8"/>
      <c r="LS5" s="8"/>
      <c r="LT5" s="8"/>
      <c r="LU5" s="10"/>
      <c r="LV5" s="8"/>
      <c r="LW5" s="8"/>
      <c r="LX5" s="8"/>
      <c r="LY5" s="8"/>
      <c r="LZ5" s="8"/>
      <c r="MA5" s="10"/>
      <c r="MB5" s="8"/>
      <c r="MC5" s="8"/>
      <c r="MD5" s="8"/>
      <c r="ME5" s="8"/>
      <c r="MF5" s="8"/>
      <c r="MG5" s="10"/>
      <c r="MH5" s="8"/>
      <c r="MI5" s="8"/>
      <c r="MJ5" s="8"/>
      <c r="MK5" s="8"/>
      <c r="ML5" s="8"/>
      <c r="MM5" s="10"/>
      <c r="MN5" s="8"/>
      <c r="MO5" s="8"/>
      <c r="MP5" s="8"/>
      <c r="MQ5" s="8"/>
      <c r="MR5" s="8"/>
      <c r="MS5" s="10"/>
      <c r="MT5" s="8"/>
      <c r="MU5" s="8"/>
      <c r="MV5" s="8"/>
      <c r="MW5" s="8"/>
      <c r="MX5" s="8"/>
      <c r="MY5" s="10"/>
      <c r="MZ5" s="8"/>
      <c r="NA5" s="8"/>
      <c r="NB5" s="8"/>
      <c r="NC5" s="8"/>
      <c r="ND5" s="8"/>
      <c r="NE5" s="10"/>
      <c r="NF5" s="8"/>
      <c r="NG5" s="8"/>
      <c r="NH5" s="8"/>
      <c r="NI5" s="8"/>
      <c r="NJ5" s="8"/>
      <c r="NK5" s="10"/>
      <c r="NL5" s="8"/>
      <c r="NM5" s="8"/>
      <c r="NN5" s="8"/>
      <c r="NO5" s="8"/>
      <c r="NP5" s="8"/>
      <c r="NQ5" s="10"/>
      <c r="NR5" s="8"/>
      <c r="NS5" s="8"/>
      <c r="NT5" s="8"/>
      <c r="NU5" s="8"/>
      <c r="NV5" s="8"/>
      <c r="NW5" s="10"/>
      <c r="NX5" s="8"/>
      <c r="NY5" s="8"/>
      <c r="NZ5" s="8"/>
      <c r="OA5" s="8"/>
      <c r="OB5" s="8"/>
      <c r="OC5" s="10"/>
      <c r="OD5" s="8"/>
      <c r="OE5" s="8"/>
      <c r="OF5" s="8"/>
      <c r="OG5" s="8"/>
      <c r="OH5" s="8"/>
      <c r="OI5" s="10"/>
      <c r="OJ5" s="8"/>
      <c r="OK5" s="8"/>
      <c r="OL5" s="8"/>
      <c r="OM5" s="8"/>
      <c r="ON5" s="8"/>
      <c r="OO5" s="10"/>
      <c r="OP5" s="8"/>
      <c r="OQ5" s="8"/>
      <c r="OR5" s="8"/>
      <c r="OS5" s="8"/>
      <c r="OT5" s="8"/>
      <c r="OU5" s="10"/>
      <c r="OV5" s="8"/>
      <c r="OW5" s="8"/>
      <c r="OX5" s="8"/>
      <c r="OY5" s="8"/>
      <c r="OZ5" s="8"/>
      <c r="PA5" s="10"/>
      <c r="PB5" s="8"/>
      <c r="PC5" s="8"/>
      <c r="PD5" s="8"/>
      <c r="PE5" s="8"/>
      <c r="PF5" s="8"/>
      <c r="PG5" s="10"/>
      <c r="PH5" s="8"/>
      <c r="PI5" s="8"/>
      <c r="PJ5" s="8"/>
      <c r="PK5" s="8"/>
      <c r="PL5" s="8"/>
      <c r="PM5" s="10"/>
      <c r="PN5" s="8"/>
      <c r="PO5" s="8"/>
      <c r="PP5" s="8"/>
      <c r="PQ5" s="8"/>
      <c r="PR5" s="8"/>
      <c r="PS5" s="10"/>
      <c r="PT5" s="8"/>
      <c r="PU5" s="8"/>
      <c r="PV5" s="8"/>
      <c r="PW5" s="8"/>
      <c r="PX5" s="8"/>
      <c r="PY5" s="10"/>
      <c r="PZ5" s="8"/>
      <c r="QA5" s="8"/>
      <c r="QB5" s="8"/>
      <c r="QC5" s="8"/>
      <c r="QD5" s="8"/>
      <c r="QE5" s="10"/>
      <c r="QF5" s="8"/>
      <c r="QG5" s="8"/>
      <c r="QH5" s="8"/>
      <c r="QI5" s="8"/>
      <c r="QJ5" s="8"/>
      <c r="QK5" s="10"/>
      <c r="QL5" s="8"/>
      <c r="QM5" s="8"/>
      <c r="QN5" s="8"/>
      <c r="QO5" s="8"/>
      <c r="QP5" s="8"/>
      <c r="QQ5" s="10"/>
      <c r="QR5" s="8"/>
      <c r="QS5" s="8"/>
      <c r="QT5" s="8"/>
      <c r="QU5" s="8"/>
      <c r="QV5" s="8"/>
      <c r="QW5" s="10"/>
      <c r="QX5" s="8"/>
      <c r="QY5" s="8"/>
      <c r="QZ5" s="8"/>
      <c r="RA5" s="8"/>
      <c r="RB5" s="8"/>
      <c r="RC5" s="10"/>
      <c r="RD5" s="8"/>
      <c r="RE5" s="8"/>
      <c r="RF5" s="8"/>
      <c r="RG5" s="8"/>
      <c r="RH5" s="8"/>
      <c r="RI5" s="10"/>
      <c r="RJ5" s="8"/>
      <c r="RK5" s="8"/>
      <c r="RL5" s="8"/>
      <c r="RM5" s="8"/>
      <c r="RN5" s="8"/>
      <c r="RO5" s="10"/>
      <c r="RP5" s="8"/>
      <c r="RQ5" s="8"/>
      <c r="RR5" s="8"/>
      <c r="RS5" s="8"/>
      <c r="RT5" s="8"/>
      <c r="RU5" s="10"/>
      <c r="RV5" s="8"/>
      <c r="RW5" s="8"/>
      <c r="RX5" s="8"/>
      <c r="RY5" s="8"/>
      <c r="RZ5" s="8"/>
      <c r="SA5" s="10"/>
      <c r="SB5" s="8"/>
      <c r="SC5" s="8"/>
      <c r="SD5" s="8"/>
      <c r="SE5" s="8"/>
      <c r="SF5" s="8"/>
      <c r="SG5" s="10"/>
      <c r="SH5" s="8"/>
      <c r="SI5" s="8"/>
      <c r="SJ5" s="8"/>
      <c r="SK5" s="8"/>
      <c r="SL5" s="8"/>
      <c r="SM5" s="10"/>
      <c r="SN5" s="8"/>
      <c r="SO5" s="8"/>
      <c r="SP5" s="8"/>
      <c r="SQ5" s="8"/>
      <c r="SR5" s="8"/>
      <c r="SS5" s="10"/>
      <c r="ST5" s="8"/>
      <c r="SU5" s="8"/>
      <c r="SV5" s="8"/>
      <c r="SW5" s="8"/>
      <c r="SX5" s="8"/>
      <c r="SY5" s="10"/>
      <c r="SZ5" s="8"/>
      <c r="TA5" s="8"/>
      <c r="TB5" s="8"/>
      <c r="TC5" s="8"/>
      <c r="TD5" s="8"/>
      <c r="TE5" s="10"/>
      <c r="TF5" s="8"/>
      <c r="TG5" s="8"/>
      <c r="TH5" s="8"/>
      <c r="TI5" s="8"/>
      <c r="TJ5" s="8"/>
      <c r="TK5" s="10"/>
      <c r="TL5" s="8"/>
      <c r="TM5" s="8"/>
      <c r="TN5" s="8"/>
      <c r="TO5" s="8"/>
      <c r="TP5" s="8"/>
      <c r="TQ5" s="10"/>
      <c r="TR5" s="8"/>
      <c r="TS5" s="8"/>
      <c r="TT5" s="8"/>
      <c r="TU5" s="8"/>
      <c r="TV5" s="8"/>
      <c r="TW5" s="10"/>
      <c r="TX5" s="8"/>
      <c r="TY5" s="8"/>
      <c r="TZ5" s="8"/>
      <c r="UA5" s="8"/>
      <c r="UB5" s="8"/>
      <c r="UC5" s="10"/>
      <c r="UD5" s="8"/>
      <c r="UE5" s="8"/>
      <c r="UF5" s="8"/>
      <c r="UG5" s="8"/>
      <c r="UH5" s="8"/>
      <c r="UI5" s="10"/>
      <c r="UJ5" s="8"/>
      <c r="UK5" s="8"/>
      <c r="UL5" s="8"/>
      <c r="UM5" s="8"/>
      <c r="UN5" s="8"/>
      <c r="UO5" s="10"/>
      <c r="UP5" s="8"/>
      <c r="UQ5" s="8"/>
      <c r="UR5" s="8"/>
      <c r="US5" s="8"/>
      <c r="UT5" s="8"/>
      <c r="UU5" s="10"/>
      <c r="UV5" s="8"/>
      <c r="UW5" s="8"/>
      <c r="UX5" s="8"/>
      <c r="UY5" s="8"/>
      <c r="UZ5" s="8"/>
      <c r="VA5" s="10"/>
      <c r="VB5" s="8"/>
      <c r="VC5" s="8"/>
      <c r="VD5" s="8"/>
      <c r="VE5" s="8"/>
      <c r="VF5" s="8"/>
      <c r="VG5" s="10"/>
      <c r="VH5" s="8"/>
      <c r="VI5" s="8"/>
      <c r="VJ5" s="8"/>
      <c r="VK5" s="8"/>
      <c r="VL5" s="8"/>
      <c r="VM5" s="10"/>
      <c r="VN5" s="8"/>
      <c r="VO5" s="8"/>
      <c r="VP5" s="8"/>
      <c r="VQ5" s="8"/>
      <c r="VR5" s="8"/>
      <c r="VS5" s="10"/>
      <c r="VT5" s="8"/>
      <c r="VU5" s="8"/>
      <c r="VV5" s="8"/>
      <c r="VW5" s="8"/>
      <c r="VX5" s="8"/>
      <c r="VY5" s="10"/>
      <c r="VZ5" s="8"/>
      <c r="WA5" s="8"/>
      <c r="WB5" s="8"/>
      <c r="WC5" s="8"/>
      <c r="WD5" s="8"/>
      <c r="WE5" s="10"/>
      <c r="WF5" s="8"/>
      <c r="WG5" s="8"/>
      <c r="WH5" s="8"/>
      <c r="WI5" s="8"/>
      <c r="WJ5" s="8"/>
      <c r="WK5" s="10"/>
      <c r="WL5" s="8"/>
      <c r="WM5" s="8"/>
      <c r="WN5" s="8"/>
      <c r="WO5" s="8"/>
      <c r="WP5" s="8"/>
      <c r="WQ5" s="10"/>
      <c r="WR5" s="8"/>
      <c r="WS5" s="8"/>
      <c r="WT5" s="8"/>
      <c r="WU5" s="8"/>
      <c r="WV5" s="8"/>
      <c r="WW5" s="10"/>
      <c r="WX5" s="8"/>
      <c r="WY5" s="8"/>
      <c r="WZ5" s="8"/>
      <c r="XA5" s="8"/>
      <c r="XB5" s="8"/>
      <c r="XC5" s="10"/>
      <c r="XD5" s="8"/>
      <c r="XE5" s="8"/>
      <c r="XF5" s="8"/>
      <c r="XG5" s="8"/>
      <c r="XH5" s="8"/>
      <c r="XI5" s="10"/>
      <c r="XJ5" s="8"/>
      <c r="XK5" s="8"/>
      <c r="XL5" s="8"/>
      <c r="XM5" s="8"/>
      <c r="XN5" s="8"/>
      <c r="XO5" s="10"/>
      <c r="XP5" s="8"/>
      <c r="XQ5" s="8"/>
      <c r="XR5" s="8"/>
      <c r="XS5" s="8"/>
      <c r="XT5" s="8"/>
      <c r="XU5" s="10"/>
      <c r="XV5" s="8"/>
      <c r="XW5" s="8"/>
      <c r="XX5" s="8"/>
      <c r="XY5" s="8"/>
      <c r="XZ5" s="8"/>
      <c r="YA5" s="10"/>
      <c r="YB5" s="8"/>
      <c r="YC5" s="8"/>
      <c r="YD5" s="8"/>
      <c r="YE5" s="8"/>
      <c r="YF5" s="8"/>
      <c r="YG5" s="10"/>
      <c r="YH5" s="8"/>
      <c r="YI5" s="8"/>
      <c r="YJ5" s="8"/>
      <c r="YK5" s="8"/>
      <c r="YL5" s="8"/>
      <c r="YM5" s="10"/>
      <c r="YN5" s="8"/>
      <c r="YO5" s="8"/>
      <c r="YP5" s="8"/>
      <c r="YQ5" s="8"/>
      <c r="YR5" s="8"/>
      <c r="YS5" s="10"/>
      <c r="YT5" s="8"/>
      <c r="YU5" s="8"/>
      <c r="YV5" s="8"/>
      <c r="YW5" s="8"/>
      <c r="YX5" s="8"/>
      <c r="YY5" s="10"/>
      <c r="YZ5" s="8"/>
      <c r="ZA5" s="8"/>
      <c r="ZB5" s="8"/>
      <c r="ZC5" s="8"/>
      <c r="ZD5" s="8"/>
      <c r="ZE5" s="10"/>
      <c r="ZF5" s="8"/>
      <c r="ZG5" s="8"/>
      <c r="ZH5" s="8"/>
      <c r="ZI5" s="8"/>
      <c r="ZJ5" s="8"/>
      <c r="ZK5" s="10"/>
      <c r="ZL5" s="8"/>
      <c r="ZM5" s="8"/>
      <c r="ZN5" s="8"/>
      <c r="ZO5" s="8"/>
      <c r="ZP5" s="8"/>
      <c r="ZQ5" s="10"/>
      <c r="ZR5" s="8"/>
      <c r="ZS5" s="8"/>
      <c r="ZT5" s="8"/>
      <c r="ZU5" s="8"/>
      <c r="ZV5" s="8"/>
      <c r="ZW5" s="10"/>
      <c r="ZX5" s="8"/>
      <c r="ZY5" s="8"/>
      <c r="ZZ5" s="8"/>
      <c r="AAA5" s="8"/>
      <c r="AAB5" s="8"/>
      <c r="AAC5" s="10"/>
      <c r="AAD5" s="8"/>
      <c r="AAE5" s="8"/>
      <c r="AAF5" s="8"/>
      <c r="AAG5" s="8"/>
      <c r="AAH5" s="8"/>
      <c r="AAI5" s="10"/>
      <c r="AAJ5" s="8"/>
      <c r="AAK5" s="8"/>
      <c r="AAL5" s="8"/>
      <c r="AAM5" s="8"/>
      <c r="AAN5" s="8"/>
      <c r="AAO5" s="10"/>
      <c r="AAP5" s="8"/>
      <c r="AAQ5" s="8"/>
      <c r="AAR5" s="8"/>
      <c r="AAS5" s="8"/>
      <c r="AAT5" s="8"/>
      <c r="AAU5" s="10"/>
      <c r="AAV5" s="8"/>
      <c r="AAW5" s="8"/>
      <c r="AAX5" s="8"/>
      <c r="AAY5" s="8"/>
      <c r="AAZ5" s="8"/>
      <c r="ABA5" s="10"/>
      <c r="ABB5" s="8"/>
      <c r="ABC5" s="8"/>
      <c r="ABD5" s="8"/>
      <c r="ABE5" s="8"/>
      <c r="ABF5" s="8"/>
      <c r="ABG5" s="10"/>
      <c r="ABH5" s="8"/>
      <c r="ABI5" s="8"/>
      <c r="ABJ5" s="8"/>
      <c r="ABK5" s="8"/>
      <c r="ABL5" s="8"/>
      <c r="ABM5" s="10"/>
      <c r="ABN5" s="8"/>
      <c r="ABO5" s="8"/>
      <c r="ABP5" s="8"/>
      <c r="ABQ5" s="8"/>
      <c r="ABR5" s="8"/>
      <c r="ABS5" s="10"/>
      <c r="ABT5" s="8"/>
      <c r="ABU5" s="8"/>
      <c r="ABV5" s="8"/>
      <c r="ABW5" s="8"/>
      <c r="ABX5" s="8"/>
      <c r="ABY5" s="10"/>
      <c r="ABZ5" s="8"/>
      <c r="ACA5" s="8"/>
      <c r="ACB5" s="8"/>
      <c r="ACC5" s="8"/>
      <c r="ACD5" s="8"/>
      <c r="ACE5" s="10"/>
      <c r="ACF5" s="8"/>
      <c r="ACG5" s="8"/>
      <c r="ACH5" s="8"/>
      <c r="ACI5" s="8"/>
      <c r="ACJ5" s="8"/>
      <c r="ACK5" s="10"/>
      <c r="ACL5" s="8"/>
      <c r="ACM5" s="8"/>
      <c r="ACN5" s="8"/>
      <c r="ACO5" s="8"/>
      <c r="ACP5" s="8"/>
      <c r="ACQ5" s="10"/>
      <c r="ACR5" s="8"/>
      <c r="ACS5" s="8"/>
      <c r="ACT5" s="8"/>
      <c r="ACU5" s="8"/>
      <c r="ACV5" s="8"/>
      <c r="ACW5" s="10"/>
      <c r="ACX5" s="8"/>
      <c r="ACY5" s="8"/>
      <c r="ACZ5" s="8"/>
      <c r="ADA5" s="8"/>
      <c r="ADB5" s="8"/>
      <c r="ADC5" s="10"/>
      <c r="ADD5" s="8"/>
      <c r="ADE5" s="8"/>
      <c r="ADF5" s="8"/>
      <c r="ADG5" s="8"/>
      <c r="ADH5" s="8"/>
      <c r="ADI5" s="10"/>
      <c r="ADJ5" s="8"/>
      <c r="ADK5" s="8"/>
      <c r="ADL5" s="8"/>
      <c r="ADM5" s="8"/>
      <c r="ADN5" s="8"/>
      <c r="ADO5" s="10"/>
      <c r="ADP5" s="8"/>
      <c r="ADQ5" s="8"/>
      <c r="ADR5" s="8"/>
      <c r="ADS5" s="8"/>
      <c r="ADT5" s="8"/>
      <c r="ADU5" s="10"/>
      <c r="ADV5" s="8"/>
      <c r="ADW5" s="8"/>
      <c r="ADX5" s="8"/>
      <c r="ADY5" s="8"/>
      <c r="ADZ5" s="8"/>
      <c r="AEA5" s="10"/>
      <c r="AEB5" s="8"/>
      <c r="AEC5" s="8"/>
      <c r="AED5" s="8"/>
      <c r="AEE5" s="8"/>
      <c r="AEF5" s="8"/>
      <c r="AEG5" s="10"/>
      <c r="AEH5" s="8"/>
      <c r="AEI5" s="8"/>
      <c r="AEJ5" s="8"/>
      <c r="AEK5" s="8"/>
      <c r="AEL5" s="8"/>
      <c r="AEM5" s="10"/>
      <c r="AEN5" s="8"/>
      <c r="AEO5" s="8"/>
      <c r="AEP5" s="8"/>
      <c r="AEQ5" s="8"/>
      <c r="AER5" s="8"/>
      <c r="AES5" s="10"/>
      <c r="AET5" s="8"/>
      <c r="AEU5" s="8"/>
      <c r="AEV5" s="8"/>
      <c r="AEW5" s="8"/>
      <c r="AEX5" s="8"/>
      <c r="AEY5" s="10"/>
      <c r="AEZ5" s="8"/>
      <c r="AFA5" s="8"/>
      <c r="AFB5" s="8"/>
      <c r="AFC5" s="8"/>
      <c r="AFD5" s="8"/>
      <c r="AFE5" s="10"/>
      <c r="AFF5" s="8"/>
      <c r="AFG5" s="8"/>
      <c r="AFH5" s="8"/>
      <c r="AFI5" s="8"/>
      <c r="AFJ5" s="8"/>
      <c r="AFK5" s="10"/>
      <c r="AFL5" s="8"/>
      <c r="AFM5" s="8"/>
      <c r="AFN5" s="8"/>
      <c r="AFO5" s="8"/>
      <c r="AFP5" s="8"/>
      <c r="AFQ5" s="10"/>
      <c r="AFR5" s="8"/>
      <c r="AFS5" s="8"/>
      <c r="AFT5" s="8"/>
      <c r="AFU5" s="8"/>
      <c r="AFV5" s="8"/>
      <c r="AFW5" s="10"/>
      <c r="AFX5" s="8"/>
      <c r="AFY5" s="8"/>
      <c r="AFZ5" s="8"/>
      <c r="AGA5" s="8"/>
      <c r="AGB5" s="8"/>
      <c r="AGC5" s="10"/>
      <c r="AGD5" s="8"/>
      <c r="AGE5" s="8"/>
      <c r="AGF5" s="8"/>
      <c r="AGG5" s="8"/>
      <c r="AGH5" s="8"/>
      <c r="AGI5" s="10"/>
      <c r="AGJ5" s="8"/>
      <c r="AGK5" s="8"/>
      <c r="AGL5" s="8"/>
      <c r="AGM5" s="8"/>
      <c r="AGN5" s="8"/>
      <c r="AGO5" s="10"/>
      <c r="AGP5" s="8"/>
      <c r="AGQ5" s="8"/>
      <c r="AGR5" s="8"/>
      <c r="AGS5" s="8"/>
      <c r="AGT5" s="8"/>
      <c r="AGU5" s="10"/>
      <c r="AGV5" s="8"/>
      <c r="AGW5" s="8"/>
      <c r="AGX5" s="8"/>
      <c r="AGY5" s="8"/>
      <c r="AGZ5" s="8"/>
      <c r="AHA5" s="10"/>
      <c r="AHB5" s="8"/>
      <c r="AHC5" s="8"/>
      <c r="AHD5" s="8"/>
      <c r="AHE5" s="8"/>
      <c r="AHF5" s="8"/>
      <c r="AHG5" s="10"/>
      <c r="AHH5" s="8"/>
      <c r="AHI5" s="8"/>
      <c r="AHJ5" s="8"/>
      <c r="AHK5" s="8"/>
      <c r="AHL5" s="8"/>
      <c r="AHM5" s="10"/>
      <c r="AHN5" s="8"/>
      <c r="AHO5" s="8"/>
      <c r="AHP5" s="8"/>
      <c r="AHQ5" s="8"/>
      <c r="AHR5" s="8"/>
      <c r="AHS5" s="10"/>
      <c r="AHT5" s="8"/>
      <c r="AHU5" s="8"/>
      <c r="AHV5" s="8"/>
      <c r="AHW5" s="8"/>
      <c r="AHX5" s="8"/>
      <c r="AHY5" s="10"/>
      <c r="AHZ5" s="8"/>
      <c r="AIA5" s="8"/>
      <c r="AIB5" s="8"/>
      <c r="AIC5" s="8"/>
      <c r="AID5" s="8"/>
      <c r="AIE5" s="10"/>
      <c r="AIF5" s="8"/>
      <c r="AIG5" s="8"/>
      <c r="AIH5" s="8"/>
      <c r="AII5" s="8"/>
      <c r="AIJ5" s="8"/>
      <c r="AIK5" s="10"/>
      <c r="AIL5" s="8"/>
      <c r="AIM5" s="8"/>
      <c r="AIN5" s="8"/>
      <c r="AIO5" s="8"/>
      <c r="AIP5" s="8"/>
      <c r="AIQ5" s="10"/>
      <c r="AIR5" s="8"/>
      <c r="AIS5" s="8"/>
      <c r="AIT5" s="8"/>
      <c r="AIU5" s="8"/>
      <c r="AIV5" s="8"/>
      <c r="AIW5" s="10"/>
      <c r="AIX5" s="8"/>
      <c r="AIY5" s="8"/>
      <c r="AIZ5" s="8"/>
      <c r="AJA5" s="8"/>
      <c r="AJB5" s="8"/>
      <c r="AJC5" s="10"/>
      <c r="AJD5" s="8"/>
      <c r="AJE5" s="8"/>
      <c r="AJF5" s="8"/>
      <c r="AJG5" s="8"/>
      <c r="AJH5" s="8"/>
      <c r="AJI5" s="10"/>
      <c r="AJJ5" s="8"/>
      <c r="AJK5" s="8"/>
      <c r="AJL5" s="8"/>
      <c r="AJM5" s="8"/>
      <c r="AJN5" s="8"/>
      <c r="AJO5" s="10"/>
      <c r="AJP5" s="8"/>
      <c r="AJQ5" s="8"/>
      <c r="AJR5" s="8"/>
      <c r="AJS5" s="8"/>
      <c r="AJT5" s="8"/>
      <c r="AJU5" s="10"/>
      <c r="AJV5" s="8"/>
      <c r="AJW5" s="8"/>
      <c r="AJX5" s="8"/>
      <c r="AJY5" s="8"/>
      <c r="AJZ5" s="8"/>
      <c r="AKA5" s="10"/>
      <c r="AKB5" s="8"/>
      <c r="AKC5" s="8"/>
      <c r="AKD5" s="8"/>
      <c r="AKE5" s="8"/>
      <c r="AKF5" s="8"/>
      <c r="AKG5" s="10"/>
      <c r="AKH5" s="8"/>
      <c r="AKI5" s="8"/>
      <c r="AKJ5" s="8"/>
      <c r="AKK5" s="8"/>
      <c r="AKL5" s="8"/>
      <c r="AKM5" s="10"/>
      <c r="AKN5" s="8"/>
      <c r="AKO5" s="8"/>
      <c r="AKP5" s="8"/>
      <c r="AKQ5" s="8"/>
      <c r="AKR5" s="8"/>
      <c r="AKS5" s="10"/>
      <c r="AKT5" s="8"/>
      <c r="AKU5" s="8"/>
      <c r="AKV5" s="8"/>
      <c r="AKW5" s="8"/>
      <c r="AKX5" s="8"/>
      <c r="AKY5" s="10"/>
      <c r="AKZ5" s="8"/>
      <c r="ALA5" s="8"/>
      <c r="ALB5" s="8"/>
      <c r="ALC5" s="8"/>
      <c r="ALD5" s="8"/>
      <c r="ALE5" s="10"/>
      <c r="ALF5" s="8"/>
      <c r="ALG5" s="8"/>
      <c r="ALH5" s="8"/>
      <c r="ALI5" s="8"/>
      <c r="ALJ5" s="8"/>
      <c r="ALK5" s="10"/>
      <c r="ALL5" s="8"/>
      <c r="ALM5" s="8"/>
      <c r="ALN5" s="8"/>
    </row>
    <row r="6" spans="1:1002" ht="14.1" customHeight="1">
      <c r="A6" s="54" t="s">
        <v>8</v>
      </c>
      <c r="B6" s="54"/>
      <c r="C6" s="56">
        <v>44.1</v>
      </c>
      <c r="D6" s="56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2" ht="13.9" customHeight="1">
      <c r="A7" s="4"/>
      <c r="B7" s="9"/>
      <c r="C7" s="46"/>
      <c r="D7" s="46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2" ht="20.85" customHeight="1">
      <c r="A8" s="51" t="s">
        <v>9</v>
      </c>
      <c r="B8" s="51" t="s">
        <v>10</v>
      </c>
      <c r="C8" s="51" t="s">
        <v>11</v>
      </c>
      <c r="D8" s="51"/>
      <c r="E8" s="51" t="s">
        <v>12</v>
      </c>
      <c r="F8" s="51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2" ht="18.95" customHeight="1">
      <c r="A9" s="51"/>
      <c r="B9" s="51"/>
      <c r="C9" s="51"/>
      <c r="D9" s="51"/>
      <c r="E9" s="51"/>
      <c r="F9" s="51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2" ht="28.9" customHeight="1">
      <c r="A10" s="13" t="s">
        <v>16</v>
      </c>
      <c r="B10" s="52" t="s">
        <v>17</v>
      </c>
      <c r="C10" s="52"/>
      <c r="D10" s="52"/>
      <c r="E10" s="52"/>
      <c r="F10" s="52"/>
      <c r="G10" s="15">
        <f>G11+G12+G13</f>
        <v>7991.1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2" ht="32.25" customHeight="1">
      <c r="A11" s="17" t="s">
        <v>18</v>
      </c>
      <c r="B11" s="18" t="s">
        <v>19</v>
      </c>
      <c r="C11" s="50" t="s">
        <v>20</v>
      </c>
      <c r="D11" s="50"/>
      <c r="E11" s="18"/>
      <c r="F11" s="20"/>
      <c r="G11" s="21">
        <v>6607.7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2" ht="28.9" customHeight="1">
      <c r="A12" s="17" t="s">
        <v>21</v>
      </c>
      <c r="B12" s="19" t="s">
        <v>22</v>
      </c>
      <c r="C12" s="50" t="s">
        <v>20</v>
      </c>
      <c r="D12" s="50"/>
      <c r="E12" s="18"/>
      <c r="F12" s="20"/>
      <c r="G12" s="21">
        <v>1383.4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2" ht="28.9" customHeight="1">
      <c r="A13" s="17" t="s">
        <v>23</v>
      </c>
      <c r="B13" s="18" t="s">
        <v>24</v>
      </c>
      <c r="C13" s="47" t="s">
        <v>25</v>
      </c>
      <c r="D13" s="47"/>
      <c r="E13" s="23"/>
      <c r="F13" s="20"/>
      <c r="G13" s="15">
        <f>G14</f>
        <v>0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2" ht="24.75" customHeight="1">
      <c r="A14" s="24"/>
      <c r="B14" s="19"/>
      <c r="C14" s="50" t="s">
        <v>25</v>
      </c>
      <c r="D14" s="50"/>
      <c r="E14" s="18"/>
      <c r="F14" s="20"/>
      <c r="G14" s="21">
        <v>0</v>
      </c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2" ht="30" customHeight="1">
      <c r="A15" s="11" t="s">
        <v>26</v>
      </c>
      <c r="B15" s="52" t="s">
        <v>27</v>
      </c>
      <c r="C15" s="52"/>
      <c r="D15" s="52"/>
      <c r="E15" s="52"/>
      <c r="F15" s="52"/>
      <c r="G15" s="15">
        <f>G16+G17+G18+G19</f>
        <v>35637.68</v>
      </c>
      <c r="H15" s="16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</row>
    <row r="16" spans="1:1002" ht="38.85" customHeight="1">
      <c r="A16" s="17" t="s">
        <v>28</v>
      </c>
      <c r="B16" s="18" t="s">
        <v>29</v>
      </c>
      <c r="C16" s="47" t="s">
        <v>30</v>
      </c>
      <c r="D16" s="47"/>
      <c r="E16" s="23" t="s">
        <v>31</v>
      </c>
      <c r="F16" s="20"/>
      <c r="G16" s="21">
        <v>0</v>
      </c>
      <c r="H16" s="1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</row>
    <row r="17" spans="1:1003" ht="30" customHeight="1">
      <c r="A17" s="17" t="s">
        <v>32</v>
      </c>
      <c r="B17" s="18" t="s">
        <v>33</v>
      </c>
      <c r="C17" s="47" t="s">
        <v>34</v>
      </c>
      <c r="D17" s="47"/>
      <c r="E17" s="23"/>
      <c r="F17" s="20"/>
      <c r="G17" s="21">
        <v>4200.6000000000004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3" ht="46.5" customHeight="1">
      <c r="A18" s="17" t="s">
        <v>35</v>
      </c>
      <c r="B18" s="18" t="s">
        <v>36</v>
      </c>
      <c r="C18" s="47" t="s">
        <v>37</v>
      </c>
      <c r="D18" s="47"/>
      <c r="E18" s="23" t="s">
        <v>31</v>
      </c>
      <c r="F18" s="20"/>
      <c r="G18" s="26">
        <v>0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3" ht="48.75" customHeight="1">
      <c r="A19" s="13" t="s">
        <v>38</v>
      </c>
      <c r="B19" s="14" t="s">
        <v>39</v>
      </c>
      <c r="C19" s="47" t="s">
        <v>25</v>
      </c>
      <c r="D19" s="47"/>
      <c r="E19" s="23"/>
      <c r="F19" s="20"/>
      <c r="G19" s="16">
        <f>SUM(G20:G24)</f>
        <v>31437.08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3" ht="27.95" customHeight="1">
      <c r="A20" s="17" t="s">
        <v>40</v>
      </c>
      <c r="B20" s="18" t="s">
        <v>41</v>
      </c>
      <c r="C20" s="47" t="s">
        <v>20</v>
      </c>
      <c r="D20" s="47"/>
      <c r="E20" s="23"/>
      <c r="F20" s="20"/>
      <c r="G20" s="21">
        <v>5168.8999999999996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</row>
    <row r="21" spans="1:1003" ht="41.25" customHeight="1">
      <c r="A21" s="17" t="s">
        <v>42</v>
      </c>
      <c r="B21" s="18" t="s">
        <v>43</v>
      </c>
      <c r="C21" s="47" t="s">
        <v>25</v>
      </c>
      <c r="D21" s="47"/>
      <c r="E21" s="23"/>
      <c r="F21" s="20"/>
      <c r="G21" s="21">
        <v>3243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</row>
    <row r="22" spans="1:1003" ht="35.85" customHeight="1">
      <c r="A22" s="17" t="s">
        <v>44</v>
      </c>
      <c r="B22" s="18" t="s">
        <v>45</v>
      </c>
      <c r="C22" s="47" t="s">
        <v>25</v>
      </c>
      <c r="D22" s="47"/>
      <c r="E22" s="39" t="s">
        <v>98</v>
      </c>
      <c r="F22" s="20" t="s">
        <v>99</v>
      </c>
      <c r="G22" s="21">
        <v>6422.58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</row>
    <row r="23" spans="1:1003" ht="20.100000000000001" customHeight="1">
      <c r="A23" s="24" t="s">
        <v>47</v>
      </c>
      <c r="B23" s="19" t="s">
        <v>48</v>
      </c>
      <c r="C23" s="50" t="s">
        <v>25</v>
      </c>
      <c r="D23" s="50"/>
      <c r="E23" s="18"/>
      <c r="F23" s="20"/>
      <c r="G23" s="21">
        <v>2705</v>
      </c>
      <c r="H23" s="25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</row>
    <row r="24" spans="1:1003" ht="20.100000000000001" customHeight="1">
      <c r="A24" s="24" t="s">
        <v>49</v>
      </c>
      <c r="B24" s="19" t="s">
        <v>50</v>
      </c>
      <c r="C24" s="50" t="s">
        <v>46</v>
      </c>
      <c r="D24" s="50"/>
      <c r="E24" s="18"/>
      <c r="F24" s="20"/>
      <c r="G24" s="21">
        <v>13897.6</v>
      </c>
      <c r="H24" s="25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</row>
    <row r="25" spans="1:1003" ht="40.5" customHeight="1">
      <c r="A25" s="13" t="s">
        <v>51</v>
      </c>
      <c r="B25" s="27" t="s">
        <v>52</v>
      </c>
      <c r="C25" s="47" t="s">
        <v>25</v>
      </c>
      <c r="D25" s="47"/>
      <c r="E25" s="23"/>
      <c r="F25" s="20"/>
      <c r="G25" s="16">
        <f>G26+G27+G28</f>
        <v>7547.4</v>
      </c>
      <c r="H25" s="1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3" ht="27.95" customHeight="1">
      <c r="A26" s="17" t="s">
        <v>53</v>
      </c>
      <c r="B26" s="18" t="s">
        <v>54</v>
      </c>
      <c r="C26" s="47" t="s">
        <v>20</v>
      </c>
      <c r="D26" s="47"/>
      <c r="E26" s="23"/>
      <c r="F26" s="20"/>
      <c r="G26" s="21">
        <v>848.2</v>
      </c>
      <c r="H26" s="1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  <c r="ALO26" s="22"/>
    </row>
    <row r="27" spans="1:1003" ht="30" customHeight="1">
      <c r="A27" s="17" t="s">
        <v>55</v>
      </c>
      <c r="B27" s="19" t="s">
        <v>56</v>
      </c>
      <c r="C27" s="50" t="s">
        <v>20</v>
      </c>
      <c r="D27" s="50"/>
      <c r="E27" s="23"/>
      <c r="F27" s="25"/>
      <c r="G27" s="21">
        <v>6699.2</v>
      </c>
      <c r="H27" s="1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3" ht="22.7" customHeight="1">
      <c r="A28" s="17" t="s">
        <v>57</v>
      </c>
      <c r="B28" s="18" t="s">
        <v>58</v>
      </c>
      <c r="C28" s="47" t="s">
        <v>25</v>
      </c>
      <c r="D28" s="47"/>
      <c r="E28" s="23"/>
      <c r="F28" s="20"/>
      <c r="G28" s="15">
        <v>0</v>
      </c>
      <c r="H28" s="1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3" ht="42" customHeight="1">
      <c r="A29" s="13" t="s">
        <v>59</v>
      </c>
      <c r="B29" s="14" t="s">
        <v>60</v>
      </c>
      <c r="C29" s="47" t="s">
        <v>46</v>
      </c>
      <c r="D29" s="47"/>
      <c r="E29" s="23" t="s">
        <v>61</v>
      </c>
      <c r="F29" s="20"/>
      <c r="G29" s="15">
        <v>2390.4</v>
      </c>
      <c r="H29" s="1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3" ht="30.95" customHeight="1">
      <c r="A30" s="13" t="s">
        <v>62</v>
      </c>
      <c r="B30" s="14" t="s">
        <v>63</v>
      </c>
      <c r="C30" s="47" t="s">
        <v>46</v>
      </c>
      <c r="D30" s="47"/>
      <c r="E30" s="18" t="s">
        <v>31</v>
      </c>
      <c r="F30" s="20"/>
      <c r="G30" s="15">
        <v>0</v>
      </c>
      <c r="H30" s="1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</row>
    <row r="31" spans="1:1003" ht="27.95" customHeight="1">
      <c r="A31" s="13" t="s">
        <v>64</v>
      </c>
      <c r="B31" s="14" t="s">
        <v>65</v>
      </c>
      <c r="C31" s="46"/>
      <c r="D31" s="46"/>
      <c r="E31" s="11"/>
      <c r="F31" s="28"/>
      <c r="G31" s="15">
        <f>G32+G33+G34+G35</f>
        <v>20441.8</v>
      </c>
      <c r="H31" s="16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12"/>
      <c r="NB31" s="12"/>
      <c r="NC31" s="12"/>
      <c r="ND31" s="12"/>
      <c r="NE31" s="12"/>
      <c r="NF31" s="12"/>
      <c r="NG31" s="12"/>
      <c r="NH31" s="12"/>
      <c r="NI31" s="12"/>
      <c r="NJ31" s="12"/>
      <c r="NK31" s="12"/>
      <c r="NL31" s="12"/>
      <c r="NM31" s="12"/>
      <c r="NN31" s="12"/>
      <c r="NO31" s="12"/>
      <c r="NP31" s="12"/>
      <c r="NQ31" s="12"/>
      <c r="NR31" s="12"/>
      <c r="NS31" s="12"/>
      <c r="NT31" s="12"/>
      <c r="NU31" s="12"/>
      <c r="NV31" s="12"/>
      <c r="NW31" s="12"/>
      <c r="NX31" s="12"/>
      <c r="NY31" s="12"/>
      <c r="NZ31" s="12"/>
      <c r="OA31" s="12"/>
      <c r="OB31" s="12"/>
      <c r="OC31" s="12"/>
      <c r="OD31" s="12"/>
      <c r="OE31" s="12"/>
      <c r="OF31" s="12"/>
      <c r="OG31" s="12"/>
      <c r="OH31" s="12"/>
      <c r="OI31" s="12"/>
      <c r="OJ31" s="12"/>
      <c r="OK31" s="12"/>
      <c r="OL31" s="12"/>
      <c r="OM31" s="12"/>
      <c r="ON31" s="12"/>
      <c r="OO31" s="12"/>
      <c r="OP31" s="12"/>
      <c r="OQ31" s="12"/>
      <c r="OR31" s="12"/>
      <c r="OS31" s="12"/>
      <c r="OT31" s="12"/>
      <c r="OU31" s="12"/>
      <c r="OV31" s="12"/>
      <c r="OW31" s="12"/>
      <c r="OX31" s="12"/>
      <c r="OY31" s="12"/>
      <c r="OZ31" s="12"/>
      <c r="PA31" s="12"/>
      <c r="PB31" s="12"/>
      <c r="PC31" s="12"/>
      <c r="PD31" s="12"/>
      <c r="PE31" s="12"/>
      <c r="PF31" s="12"/>
      <c r="PG31" s="12"/>
      <c r="PH31" s="12"/>
      <c r="PI31" s="12"/>
      <c r="PJ31" s="12"/>
      <c r="PK31" s="12"/>
      <c r="PL31" s="12"/>
      <c r="PM31" s="12"/>
      <c r="PN31" s="12"/>
      <c r="PO31" s="12"/>
      <c r="PP31" s="12"/>
      <c r="PQ31" s="12"/>
      <c r="PR31" s="12"/>
      <c r="PS31" s="12"/>
      <c r="PT31" s="12"/>
      <c r="PU31" s="12"/>
      <c r="PV31" s="12"/>
      <c r="PW31" s="12"/>
      <c r="PX31" s="12"/>
      <c r="PY31" s="12"/>
      <c r="PZ31" s="12"/>
      <c r="QA31" s="12"/>
      <c r="QB31" s="12"/>
      <c r="QC31" s="12"/>
      <c r="QD31" s="12"/>
      <c r="QE31" s="12"/>
      <c r="QF31" s="12"/>
      <c r="QG31" s="12"/>
      <c r="QH31" s="12"/>
      <c r="QI31" s="12"/>
      <c r="QJ31" s="12"/>
      <c r="QK31" s="12"/>
      <c r="QL31" s="12"/>
      <c r="QM31" s="12"/>
      <c r="QN31" s="12"/>
      <c r="QO31" s="12"/>
      <c r="QP31" s="12"/>
      <c r="QQ31" s="12"/>
      <c r="QR31" s="12"/>
      <c r="QS31" s="12"/>
      <c r="QT31" s="12"/>
      <c r="QU31" s="12"/>
      <c r="QV31" s="12"/>
      <c r="QW31" s="12"/>
      <c r="QX31" s="12"/>
      <c r="QY31" s="12"/>
      <c r="QZ31" s="12"/>
      <c r="RA31" s="12"/>
      <c r="RB31" s="12"/>
      <c r="RC31" s="12"/>
      <c r="RD31" s="12"/>
      <c r="RE31" s="12"/>
      <c r="RF31" s="12"/>
      <c r="RG31" s="12"/>
      <c r="RH31" s="12"/>
      <c r="RI31" s="12"/>
      <c r="RJ31" s="12"/>
      <c r="RK31" s="12"/>
      <c r="RL31" s="12"/>
      <c r="RM31" s="12"/>
      <c r="RN31" s="12"/>
      <c r="RO31" s="12"/>
      <c r="RP31" s="12"/>
      <c r="RQ31" s="12"/>
      <c r="RR31" s="12"/>
      <c r="RS31" s="12"/>
      <c r="RT31" s="12"/>
      <c r="RU31" s="12"/>
      <c r="RV31" s="12"/>
      <c r="RW31" s="12"/>
      <c r="RX31" s="12"/>
      <c r="RY31" s="12"/>
      <c r="RZ31" s="12"/>
      <c r="SA31" s="12"/>
      <c r="SB31" s="12"/>
      <c r="SC31" s="12"/>
      <c r="SD31" s="12"/>
      <c r="SE31" s="12"/>
      <c r="SF31" s="12"/>
      <c r="SG31" s="12"/>
      <c r="SH31" s="12"/>
      <c r="SI31" s="12"/>
      <c r="SJ31" s="12"/>
      <c r="SK31" s="12"/>
      <c r="SL31" s="12"/>
      <c r="SM31" s="12"/>
      <c r="SN31" s="12"/>
      <c r="SO31" s="12"/>
      <c r="SP31" s="12"/>
      <c r="SQ31" s="12"/>
      <c r="SR31" s="12"/>
      <c r="SS31" s="12"/>
      <c r="ST31" s="12"/>
      <c r="SU31" s="12"/>
      <c r="SV31" s="12"/>
      <c r="SW31" s="12"/>
      <c r="SX31" s="12"/>
      <c r="SY31" s="12"/>
      <c r="SZ31" s="12"/>
      <c r="TA31" s="12"/>
      <c r="TB31" s="12"/>
      <c r="TC31" s="12"/>
      <c r="TD31" s="12"/>
      <c r="TE31" s="12"/>
      <c r="TF31" s="12"/>
      <c r="TG31" s="12"/>
      <c r="TH31" s="12"/>
      <c r="TI31" s="12"/>
      <c r="TJ31" s="12"/>
      <c r="TK31" s="12"/>
      <c r="TL31" s="12"/>
      <c r="TM31" s="12"/>
      <c r="TN31" s="12"/>
      <c r="TO31" s="12"/>
      <c r="TP31" s="12"/>
      <c r="TQ31" s="12"/>
      <c r="TR31" s="12"/>
      <c r="TS31" s="12"/>
      <c r="TT31" s="12"/>
      <c r="TU31" s="12"/>
      <c r="TV31" s="12"/>
      <c r="TW31" s="12"/>
      <c r="TX31" s="12"/>
      <c r="TY31" s="12"/>
      <c r="TZ31" s="12"/>
      <c r="UA31" s="12"/>
      <c r="UB31" s="12"/>
      <c r="UC31" s="12"/>
      <c r="UD31" s="12"/>
      <c r="UE31" s="12"/>
      <c r="UF31" s="12"/>
      <c r="UG31" s="12"/>
      <c r="UH31" s="12"/>
      <c r="UI31" s="12"/>
      <c r="UJ31" s="12"/>
      <c r="UK31" s="12"/>
      <c r="UL31" s="12"/>
      <c r="UM31" s="12"/>
      <c r="UN31" s="12"/>
      <c r="UO31" s="12"/>
      <c r="UP31" s="12"/>
      <c r="UQ31" s="12"/>
      <c r="UR31" s="12"/>
      <c r="US31" s="12"/>
      <c r="UT31" s="12"/>
      <c r="UU31" s="12"/>
      <c r="UV31" s="12"/>
      <c r="UW31" s="12"/>
      <c r="UX31" s="12"/>
      <c r="UY31" s="12"/>
      <c r="UZ31" s="12"/>
      <c r="VA31" s="12"/>
      <c r="VB31" s="12"/>
      <c r="VC31" s="12"/>
      <c r="VD31" s="12"/>
      <c r="VE31" s="12"/>
      <c r="VF31" s="12"/>
      <c r="VG31" s="12"/>
      <c r="VH31" s="12"/>
      <c r="VI31" s="12"/>
      <c r="VJ31" s="12"/>
      <c r="VK31" s="12"/>
      <c r="VL31" s="12"/>
      <c r="VM31" s="12"/>
      <c r="VN31" s="12"/>
      <c r="VO31" s="12"/>
      <c r="VP31" s="12"/>
      <c r="VQ31" s="12"/>
      <c r="VR31" s="12"/>
      <c r="VS31" s="12"/>
      <c r="VT31" s="12"/>
      <c r="VU31" s="12"/>
      <c r="VV31" s="12"/>
      <c r="VW31" s="12"/>
      <c r="VX31" s="12"/>
      <c r="VY31" s="12"/>
      <c r="VZ31" s="12"/>
      <c r="WA31" s="12"/>
      <c r="WB31" s="12"/>
      <c r="WC31" s="12"/>
      <c r="WD31" s="12"/>
      <c r="WE31" s="12"/>
      <c r="WF31" s="12"/>
      <c r="WG31" s="12"/>
      <c r="WH31" s="12"/>
      <c r="WI31" s="12"/>
      <c r="WJ31" s="12"/>
      <c r="WK31" s="12"/>
      <c r="WL31" s="12"/>
      <c r="WM31" s="12"/>
      <c r="WN31" s="12"/>
      <c r="WO31" s="12"/>
      <c r="WP31" s="12"/>
      <c r="WQ31" s="12"/>
      <c r="WR31" s="12"/>
      <c r="WS31" s="12"/>
      <c r="WT31" s="12"/>
      <c r="WU31" s="12"/>
      <c r="WV31" s="12"/>
      <c r="WW31" s="12"/>
      <c r="WX31" s="12"/>
      <c r="WY31" s="12"/>
      <c r="WZ31" s="12"/>
      <c r="XA31" s="12"/>
      <c r="XB31" s="12"/>
      <c r="XC31" s="12"/>
      <c r="XD31" s="12"/>
      <c r="XE31" s="12"/>
      <c r="XF31" s="12"/>
      <c r="XG31" s="12"/>
      <c r="XH31" s="12"/>
      <c r="XI31" s="12"/>
      <c r="XJ31" s="12"/>
      <c r="XK31" s="12"/>
      <c r="XL31" s="12"/>
      <c r="XM31" s="12"/>
      <c r="XN31" s="12"/>
      <c r="XO31" s="12"/>
      <c r="XP31" s="12"/>
      <c r="XQ31" s="12"/>
      <c r="XR31" s="12"/>
      <c r="XS31" s="12"/>
      <c r="XT31" s="12"/>
      <c r="XU31" s="12"/>
      <c r="XV31" s="12"/>
      <c r="XW31" s="12"/>
      <c r="XX31" s="12"/>
      <c r="XY31" s="12"/>
      <c r="XZ31" s="12"/>
      <c r="YA31" s="12"/>
      <c r="YB31" s="12"/>
      <c r="YC31" s="12"/>
      <c r="YD31" s="12"/>
      <c r="YE31" s="12"/>
      <c r="YF31" s="12"/>
      <c r="YG31" s="12"/>
      <c r="YH31" s="12"/>
      <c r="YI31" s="12"/>
      <c r="YJ31" s="12"/>
      <c r="YK31" s="12"/>
      <c r="YL31" s="12"/>
      <c r="YM31" s="12"/>
      <c r="YN31" s="12"/>
      <c r="YO31" s="12"/>
      <c r="YP31" s="12"/>
      <c r="YQ31" s="12"/>
      <c r="YR31" s="12"/>
      <c r="YS31" s="12"/>
      <c r="YT31" s="12"/>
      <c r="YU31" s="12"/>
      <c r="YV31" s="12"/>
      <c r="YW31" s="12"/>
      <c r="YX31" s="12"/>
      <c r="YY31" s="12"/>
      <c r="YZ31" s="12"/>
      <c r="ZA31" s="12"/>
      <c r="ZB31" s="12"/>
      <c r="ZC31" s="12"/>
      <c r="ZD31" s="12"/>
      <c r="ZE31" s="12"/>
      <c r="ZF31" s="12"/>
      <c r="ZG31" s="12"/>
      <c r="ZH31" s="12"/>
      <c r="ZI31" s="12"/>
      <c r="ZJ31" s="12"/>
      <c r="ZK31" s="12"/>
      <c r="ZL31" s="12"/>
      <c r="ZM31" s="12"/>
      <c r="ZN31" s="12"/>
      <c r="ZO31" s="12"/>
      <c r="ZP31" s="12"/>
      <c r="ZQ31" s="12"/>
      <c r="ZR31" s="12"/>
      <c r="ZS31" s="12"/>
      <c r="ZT31" s="12"/>
      <c r="ZU31" s="12"/>
      <c r="ZV31" s="12"/>
      <c r="ZW31" s="12"/>
      <c r="ZX31" s="12"/>
      <c r="ZY31" s="12"/>
      <c r="ZZ31" s="12"/>
      <c r="AAA31" s="12"/>
      <c r="AAB31" s="12"/>
      <c r="AAC31" s="12"/>
      <c r="AAD31" s="12"/>
      <c r="AAE31" s="12"/>
      <c r="AAF31" s="12"/>
      <c r="AAG31" s="12"/>
      <c r="AAH31" s="12"/>
      <c r="AAI31" s="12"/>
      <c r="AAJ31" s="12"/>
      <c r="AAK31" s="12"/>
      <c r="AAL31" s="12"/>
      <c r="AAM31" s="12"/>
      <c r="AAN31" s="12"/>
      <c r="AAO31" s="12"/>
      <c r="AAP31" s="12"/>
      <c r="AAQ31" s="12"/>
      <c r="AAR31" s="12"/>
      <c r="AAS31" s="12"/>
      <c r="AAT31" s="12"/>
      <c r="AAU31" s="12"/>
      <c r="AAV31" s="12"/>
      <c r="AAW31" s="12"/>
      <c r="AAX31" s="12"/>
      <c r="AAY31" s="12"/>
      <c r="AAZ31" s="12"/>
      <c r="ABA31" s="12"/>
      <c r="ABB31" s="12"/>
      <c r="ABC31" s="12"/>
      <c r="ABD31" s="12"/>
      <c r="ABE31" s="12"/>
      <c r="ABF31" s="12"/>
      <c r="ABG31" s="12"/>
      <c r="ABH31" s="12"/>
      <c r="ABI31" s="12"/>
      <c r="ABJ31" s="12"/>
      <c r="ABK31" s="12"/>
      <c r="ABL31" s="12"/>
      <c r="ABM31" s="12"/>
      <c r="ABN31" s="12"/>
      <c r="ABO31" s="12"/>
      <c r="ABP31" s="12"/>
      <c r="ABQ31" s="12"/>
      <c r="ABR31" s="12"/>
      <c r="ABS31" s="12"/>
      <c r="ABT31" s="12"/>
      <c r="ABU31" s="12"/>
      <c r="ABV31" s="12"/>
      <c r="ABW31" s="12"/>
      <c r="ABX31" s="12"/>
      <c r="ABY31" s="12"/>
      <c r="ABZ31" s="12"/>
      <c r="ACA31" s="12"/>
      <c r="ACB31" s="12"/>
      <c r="ACC31" s="12"/>
      <c r="ACD31" s="12"/>
      <c r="ACE31" s="12"/>
      <c r="ACF31" s="12"/>
      <c r="ACG31" s="12"/>
      <c r="ACH31" s="12"/>
      <c r="ACI31" s="12"/>
      <c r="ACJ31" s="12"/>
      <c r="ACK31" s="12"/>
      <c r="ACL31" s="12"/>
      <c r="ACM31" s="12"/>
      <c r="ACN31" s="12"/>
      <c r="ACO31" s="12"/>
      <c r="ACP31" s="12"/>
      <c r="ACQ31" s="12"/>
      <c r="ACR31" s="12"/>
      <c r="ACS31" s="12"/>
      <c r="ACT31" s="12"/>
      <c r="ACU31" s="12"/>
      <c r="ACV31" s="12"/>
      <c r="ACW31" s="12"/>
      <c r="ACX31" s="12"/>
      <c r="ACY31" s="12"/>
      <c r="ACZ31" s="12"/>
      <c r="ADA31" s="12"/>
      <c r="ADB31" s="12"/>
      <c r="ADC31" s="12"/>
      <c r="ADD31" s="12"/>
      <c r="ADE31" s="12"/>
      <c r="ADF31" s="12"/>
      <c r="ADG31" s="12"/>
      <c r="ADH31" s="12"/>
      <c r="ADI31" s="12"/>
      <c r="ADJ31" s="12"/>
      <c r="ADK31" s="12"/>
      <c r="ADL31" s="12"/>
      <c r="ADM31" s="12"/>
      <c r="ADN31" s="12"/>
      <c r="ADO31" s="12"/>
      <c r="ADP31" s="12"/>
      <c r="ADQ31" s="12"/>
      <c r="ADR31" s="12"/>
      <c r="ADS31" s="12"/>
      <c r="ADT31" s="12"/>
      <c r="ADU31" s="12"/>
      <c r="ADV31" s="12"/>
      <c r="ADW31" s="12"/>
      <c r="ADX31" s="12"/>
      <c r="ADY31" s="12"/>
      <c r="ADZ31" s="12"/>
      <c r="AEA31" s="12"/>
      <c r="AEB31" s="12"/>
      <c r="AEC31" s="12"/>
      <c r="AED31" s="12"/>
      <c r="AEE31" s="12"/>
      <c r="AEF31" s="12"/>
      <c r="AEG31" s="12"/>
      <c r="AEH31" s="12"/>
      <c r="AEI31" s="12"/>
      <c r="AEJ31" s="12"/>
      <c r="AEK31" s="12"/>
      <c r="AEL31" s="12"/>
      <c r="AEM31" s="12"/>
      <c r="AEN31" s="12"/>
      <c r="AEO31" s="12"/>
      <c r="AEP31" s="12"/>
      <c r="AEQ31" s="12"/>
      <c r="AER31" s="12"/>
      <c r="AES31" s="12"/>
      <c r="AET31" s="12"/>
      <c r="AEU31" s="12"/>
      <c r="AEV31" s="12"/>
      <c r="AEW31" s="12"/>
      <c r="AEX31" s="12"/>
      <c r="AEY31" s="12"/>
      <c r="AEZ31" s="12"/>
      <c r="AFA31" s="12"/>
      <c r="AFB31" s="12"/>
      <c r="AFC31" s="12"/>
      <c r="AFD31" s="12"/>
      <c r="AFE31" s="12"/>
      <c r="AFF31" s="12"/>
      <c r="AFG31" s="12"/>
      <c r="AFH31" s="12"/>
      <c r="AFI31" s="12"/>
      <c r="AFJ31" s="12"/>
      <c r="AFK31" s="12"/>
      <c r="AFL31" s="12"/>
      <c r="AFM31" s="12"/>
      <c r="AFN31" s="12"/>
      <c r="AFO31" s="12"/>
      <c r="AFP31" s="12"/>
      <c r="AFQ31" s="12"/>
      <c r="AFR31" s="12"/>
      <c r="AFS31" s="12"/>
      <c r="AFT31" s="12"/>
      <c r="AFU31" s="12"/>
      <c r="AFV31" s="12"/>
      <c r="AFW31" s="12"/>
      <c r="AFX31" s="12"/>
      <c r="AFY31" s="12"/>
      <c r="AFZ31" s="12"/>
      <c r="AGA31" s="12"/>
      <c r="AGB31" s="12"/>
      <c r="AGC31" s="12"/>
      <c r="AGD31" s="12"/>
      <c r="AGE31" s="12"/>
      <c r="AGF31" s="12"/>
      <c r="AGG31" s="12"/>
      <c r="AGH31" s="12"/>
      <c r="AGI31" s="12"/>
      <c r="AGJ31" s="12"/>
      <c r="AGK31" s="12"/>
      <c r="AGL31" s="12"/>
      <c r="AGM31" s="12"/>
      <c r="AGN31" s="12"/>
      <c r="AGO31" s="12"/>
      <c r="AGP31" s="12"/>
      <c r="AGQ31" s="12"/>
      <c r="AGR31" s="12"/>
      <c r="AGS31" s="12"/>
      <c r="AGT31" s="12"/>
      <c r="AGU31" s="12"/>
      <c r="AGV31" s="12"/>
      <c r="AGW31" s="12"/>
      <c r="AGX31" s="12"/>
      <c r="AGY31" s="12"/>
      <c r="AGZ31" s="12"/>
      <c r="AHA31" s="12"/>
      <c r="AHB31" s="12"/>
      <c r="AHC31" s="12"/>
      <c r="AHD31" s="12"/>
      <c r="AHE31" s="12"/>
      <c r="AHF31" s="12"/>
      <c r="AHG31" s="12"/>
      <c r="AHH31" s="12"/>
      <c r="AHI31" s="12"/>
      <c r="AHJ31" s="12"/>
      <c r="AHK31" s="12"/>
      <c r="AHL31" s="12"/>
      <c r="AHM31" s="12"/>
      <c r="AHN31" s="12"/>
      <c r="AHO31" s="12"/>
      <c r="AHP31" s="12"/>
      <c r="AHQ31" s="12"/>
      <c r="AHR31" s="12"/>
      <c r="AHS31" s="12"/>
      <c r="AHT31" s="12"/>
      <c r="AHU31" s="12"/>
      <c r="AHV31" s="12"/>
      <c r="AHW31" s="12"/>
      <c r="AHX31" s="12"/>
      <c r="AHY31" s="12"/>
      <c r="AHZ31" s="12"/>
      <c r="AIA31" s="12"/>
      <c r="AIB31" s="12"/>
      <c r="AIC31" s="12"/>
      <c r="AID31" s="12"/>
      <c r="AIE31" s="12"/>
      <c r="AIF31" s="12"/>
      <c r="AIG31" s="12"/>
      <c r="AIH31" s="12"/>
      <c r="AII31" s="12"/>
      <c r="AIJ31" s="12"/>
      <c r="AIK31" s="12"/>
      <c r="AIL31" s="12"/>
      <c r="AIM31" s="12"/>
      <c r="AIN31" s="12"/>
      <c r="AIO31" s="12"/>
      <c r="AIP31" s="12"/>
      <c r="AIQ31" s="12"/>
      <c r="AIR31" s="12"/>
      <c r="AIS31" s="12"/>
      <c r="AIT31" s="12"/>
      <c r="AIU31" s="12"/>
      <c r="AIV31" s="12"/>
      <c r="AIW31" s="12"/>
      <c r="AIX31" s="12"/>
      <c r="AIY31" s="12"/>
      <c r="AIZ31" s="12"/>
      <c r="AJA31" s="12"/>
      <c r="AJB31" s="12"/>
      <c r="AJC31" s="12"/>
      <c r="AJD31" s="12"/>
      <c r="AJE31" s="12"/>
      <c r="AJF31" s="12"/>
      <c r="AJG31" s="12"/>
      <c r="AJH31" s="12"/>
      <c r="AJI31" s="12"/>
      <c r="AJJ31" s="12"/>
      <c r="AJK31" s="12"/>
      <c r="AJL31" s="12"/>
      <c r="AJM31" s="12"/>
      <c r="AJN31" s="12"/>
      <c r="AJO31" s="12"/>
      <c r="AJP31" s="12"/>
      <c r="AJQ31" s="12"/>
      <c r="AJR31" s="12"/>
      <c r="AJS31" s="12"/>
      <c r="AJT31" s="12"/>
      <c r="AJU31" s="12"/>
      <c r="AJV31" s="12"/>
      <c r="AJW31" s="12"/>
      <c r="AJX31" s="12"/>
      <c r="AJY31" s="12"/>
      <c r="AJZ31" s="12"/>
      <c r="AKA31" s="12"/>
      <c r="AKB31" s="12"/>
      <c r="AKC31" s="12"/>
      <c r="AKD31" s="12"/>
      <c r="AKE31" s="12"/>
      <c r="AKF31" s="12"/>
      <c r="AKG31" s="12"/>
      <c r="AKH31" s="12"/>
      <c r="AKI31" s="12"/>
      <c r="AKJ31" s="12"/>
      <c r="AKK31" s="12"/>
      <c r="AKL31" s="12"/>
      <c r="AKM31" s="12"/>
      <c r="AKN31" s="12"/>
      <c r="AKO31" s="12"/>
      <c r="AKP31" s="12"/>
      <c r="AKQ31" s="12"/>
      <c r="AKR31" s="12"/>
      <c r="AKS31" s="12"/>
      <c r="AKT31" s="12"/>
      <c r="AKU31" s="12"/>
      <c r="AKV31" s="12"/>
      <c r="AKW31" s="12"/>
      <c r="AKX31" s="12"/>
      <c r="AKY31" s="12"/>
      <c r="AKZ31" s="12"/>
      <c r="ALA31" s="12"/>
      <c r="ALB31" s="12"/>
      <c r="ALC31" s="12"/>
      <c r="ALD31" s="12"/>
      <c r="ALE31" s="12"/>
      <c r="ALF31" s="12"/>
      <c r="ALG31" s="12"/>
      <c r="ALH31" s="12"/>
      <c r="ALI31" s="12"/>
      <c r="ALJ31" s="12"/>
      <c r="ALK31" s="12"/>
      <c r="ALL31" s="12"/>
      <c r="ALM31" s="12"/>
      <c r="ALN31" s="12"/>
      <c r="ALO31" s="29"/>
    </row>
    <row r="32" spans="1:1003" ht="30" customHeight="1">
      <c r="A32" s="17" t="s">
        <v>66</v>
      </c>
      <c r="B32" s="23" t="s">
        <v>67</v>
      </c>
      <c r="C32" s="47" t="s">
        <v>37</v>
      </c>
      <c r="D32" s="47"/>
      <c r="E32" s="18"/>
      <c r="F32" s="20"/>
      <c r="G32" s="21">
        <v>18457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9"/>
    </row>
    <row r="33" spans="1:1003" ht="20.100000000000001" customHeight="1">
      <c r="A33" s="17" t="s">
        <v>68</v>
      </c>
      <c r="B33" s="23" t="s">
        <v>69</v>
      </c>
      <c r="C33" s="48" t="s">
        <v>70</v>
      </c>
      <c r="D33" s="48"/>
      <c r="E33" s="25"/>
      <c r="F33" s="20"/>
      <c r="G33" s="26">
        <v>661.5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29"/>
    </row>
    <row r="34" spans="1:1003" ht="68.25" customHeight="1">
      <c r="A34" s="17" t="s">
        <v>71</v>
      </c>
      <c r="B34" s="18" t="s">
        <v>72</v>
      </c>
      <c r="C34" s="47" t="s">
        <v>46</v>
      </c>
      <c r="D34" s="47"/>
      <c r="E34" s="18"/>
      <c r="F34" s="20"/>
      <c r="G34" s="21">
        <v>0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9"/>
    </row>
    <row r="35" spans="1:1003" ht="23.25" customHeight="1">
      <c r="A35" s="17" t="s">
        <v>73</v>
      </c>
      <c r="B35" s="18" t="s">
        <v>100</v>
      </c>
      <c r="C35" s="49" t="s">
        <v>101</v>
      </c>
      <c r="D35" s="49"/>
      <c r="E35" s="18"/>
      <c r="F35" s="20"/>
      <c r="G35" s="21">
        <v>1323.3</v>
      </c>
      <c r="H35" s="1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  <c r="ALO35" s="29"/>
    </row>
    <row r="36" spans="1:1003" ht="27.95" customHeight="1">
      <c r="A36" s="11" t="s">
        <v>74</v>
      </c>
      <c r="B36" s="14" t="s">
        <v>75</v>
      </c>
      <c r="C36" s="47" t="s">
        <v>20</v>
      </c>
      <c r="D36" s="47"/>
      <c r="E36" s="11"/>
      <c r="F36" s="28"/>
      <c r="G36" s="15">
        <v>17602.7</v>
      </c>
      <c r="H36" s="16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12"/>
      <c r="ALO36" s="29"/>
    </row>
    <row r="37" spans="1:1003" ht="27.95" customHeight="1">
      <c r="A37" s="11">
        <v>5</v>
      </c>
      <c r="B37" s="14" t="s">
        <v>76</v>
      </c>
      <c r="C37" s="47" t="s">
        <v>20</v>
      </c>
      <c r="D37" s="47"/>
      <c r="E37" s="11"/>
      <c r="F37" s="28"/>
      <c r="G37" s="15">
        <v>3698</v>
      </c>
      <c r="H37" s="16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12"/>
      <c r="NB37" s="12"/>
      <c r="NC37" s="12"/>
      <c r="ND37" s="12"/>
      <c r="NE37" s="12"/>
      <c r="NF37" s="12"/>
      <c r="NG37" s="12"/>
      <c r="NH37" s="12"/>
      <c r="NI37" s="12"/>
      <c r="NJ37" s="12"/>
      <c r="NK37" s="12"/>
      <c r="NL37" s="12"/>
      <c r="NM37" s="12"/>
      <c r="NN37" s="12"/>
      <c r="NO37" s="12"/>
      <c r="NP37" s="12"/>
      <c r="NQ37" s="12"/>
      <c r="NR37" s="12"/>
      <c r="NS37" s="12"/>
      <c r="NT37" s="12"/>
      <c r="NU37" s="12"/>
      <c r="NV37" s="12"/>
      <c r="NW37" s="12"/>
      <c r="NX37" s="12"/>
      <c r="NY37" s="12"/>
      <c r="NZ37" s="12"/>
      <c r="OA37" s="12"/>
      <c r="OB37" s="12"/>
      <c r="OC37" s="12"/>
      <c r="OD37" s="12"/>
      <c r="OE37" s="12"/>
      <c r="OF37" s="12"/>
      <c r="OG37" s="12"/>
      <c r="OH37" s="12"/>
      <c r="OI37" s="12"/>
      <c r="OJ37" s="12"/>
      <c r="OK37" s="12"/>
      <c r="OL37" s="12"/>
      <c r="OM37" s="12"/>
      <c r="ON37" s="12"/>
      <c r="OO37" s="12"/>
      <c r="OP37" s="12"/>
      <c r="OQ37" s="12"/>
      <c r="OR37" s="12"/>
      <c r="OS37" s="12"/>
      <c r="OT37" s="12"/>
      <c r="OU37" s="12"/>
      <c r="OV37" s="12"/>
      <c r="OW37" s="12"/>
      <c r="OX37" s="12"/>
      <c r="OY37" s="12"/>
      <c r="OZ37" s="12"/>
      <c r="PA37" s="12"/>
      <c r="PB37" s="12"/>
      <c r="PC37" s="12"/>
      <c r="PD37" s="12"/>
      <c r="PE37" s="12"/>
      <c r="PF37" s="12"/>
      <c r="PG37" s="12"/>
      <c r="PH37" s="12"/>
      <c r="PI37" s="12"/>
      <c r="PJ37" s="12"/>
      <c r="PK37" s="12"/>
      <c r="PL37" s="12"/>
      <c r="PM37" s="12"/>
      <c r="PN37" s="12"/>
      <c r="PO37" s="12"/>
      <c r="PP37" s="12"/>
      <c r="PQ37" s="12"/>
      <c r="PR37" s="12"/>
      <c r="PS37" s="12"/>
      <c r="PT37" s="12"/>
      <c r="PU37" s="12"/>
      <c r="PV37" s="12"/>
      <c r="PW37" s="12"/>
      <c r="PX37" s="12"/>
      <c r="PY37" s="12"/>
      <c r="PZ37" s="12"/>
      <c r="QA37" s="12"/>
      <c r="QB37" s="12"/>
      <c r="QC37" s="12"/>
      <c r="QD37" s="12"/>
      <c r="QE37" s="12"/>
      <c r="QF37" s="12"/>
      <c r="QG37" s="12"/>
      <c r="QH37" s="12"/>
      <c r="QI37" s="12"/>
      <c r="QJ37" s="12"/>
      <c r="QK37" s="12"/>
      <c r="QL37" s="12"/>
      <c r="QM37" s="12"/>
      <c r="QN37" s="12"/>
      <c r="QO37" s="12"/>
      <c r="QP37" s="12"/>
      <c r="QQ37" s="12"/>
      <c r="QR37" s="12"/>
      <c r="QS37" s="12"/>
      <c r="QT37" s="12"/>
      <c r="QU37" s="12"/>
      <c r="QV37" s="12"/>
      <c r="QW37" s="12"/>
      <c r="QX37" s="12"/>
      <c r="QY37" s="12"/>
      <c r="QZ37" s="12"/>
      <c r="RA37" s="12"/>
      <c r="RB37" s="12"/>
      <c r="RC37" s="12"/>
      <c r="RD37" s="12"/>
      <c r="RE37" s="12"/>
      <c r="RF37" s="12"/>
      <c r="RG37" s="12"/>
      <c r="RH37" s="12"/>
      <c r="RI37" s="12"/>
      <c r="RJ37" s="12"/>
      <c r="RK37" s="12"/>
      <c r="RL37" s="12"/>
      <c r="RM37" s="12"/>
      <c r="RN37" s="12"/>
      <c r="RO37" s="12"/>
      <c r="RP37" s="12"/>
      <c r="RQ37" s="12"/>
      <c r="RR37" s="12"/>
      <c r="RS37" s="12"/>
      <c r="RT37" s="12"/>
      <c r="RU37" s="12"/>
      <c r="RV37" s="12"/>
      <c r="RW37" s="12"/>
      <c r="RX37" s="12"/>
      <c r="RY37" s="12"/>
      <c r="RZ37" s="12"/>
      <c r="SA37" s="12"/>
      <c r="SB37" s="12"/>
      <c r="SC37" s="12"/>
      <c r="SD37" s="12"/>
      <c r="SE37" s="12"/>
      <c r="SF37" s="12"/>
      <c r="SG37" s="12"/>
      <c r="SH37" s="12"/>
      <c r="SI37" s="12"/>
      <c r="SJ37" s="12"/>
      <c r="SK37" s="12"/>
      <c r="SL37" s="12"/>
      <c r="SM37" s="12"/>
      <c r="SN37" s="12"/>
      <c r="SO37" s="12"/>
      <c r="SP37" s="12"/>
      <c r="SQ37" s="12"/>
      <c r="SR37" s="12"/>
      <c r="SS37" s="12"/>
      <c r="ST37" s="12"/>
      <c r="SU37" s="12"/>
      <c r="SV37" s="12"/>
      <c r="SW37" s="12"/>
      <c r="SX37" s="12"/>
      <c r="SY37" s="12"/>
      <c r="SZ37" s="12"/>
      <c r="TA37" s="12"/>
      <c r="TB37" s="12"/>
      <c r="TC37" s="12"/>
      <c r="TD37" s="12"/>
      <c r="TE37" s="12"/>
      <c r="TF37" s="12"/>
      <c r="TG37" s="12"/>
      <c r="TH37" s="12"/>
      <c r="TI37" s="12"/>
      <c r="TJ37" s="12"/>
      <c r="TK37" s="12"/>
      <c r="TL37" s="12"/>
      <c r="TM37" s="12"/>
      <c r="TN37" s="12"/>
      <c r="TO37" s="12"/>
      <c r="TP37" s="12"/>
      <c r="TQ37" s="12"/>
      <c r="TR37" s="12"/>
      <c r="TS37" s="12"/>
      <c r="TT37" s="12"/>
      <c r="TU37" s="12"/>
      <c r="TV37" s="12"/>
      <c r="TW37" s="12"/>
      <c r="TX37" s="12"/>
      <c r="TY37" s="12"/>
      <c r="TZ37" s="12"/>
      <c r="UA37" s="12"/>
      <c r="UB37" s="12"/>
      <c r="UC37" s="12"/>
      <c r="UD37" s="12"/>
      <c r="UE37" s="12"/>
      <c r="UF37" s="12"/>
      <c r="UG37" s="12"/>
      <c r="UH37" s="12"/>
      <c r="UI37" s="12"/>
      <c r="UJ37" s="12"/>
      <c r="UK37" s="12"/>
      <c r="UL37" s="12"/>
      <c r="UM37" s="12"/>
      <c r="UN37" s="12"/>
      <c r="UO37" s="12"/>
      <c r="UP37" s="12"/>
      <c r="UQ37" s="12"/>
      <c r="UR37" s="12"/>
      <c r="US37" s="12"/>
      <c r="UT37" s="12"/>
      <c r="UU37" s="12"/>
      <c r="UV37" s="12"/>
      <c r="UW37" s="12"/>
      <c r="UX37" s="12"/>
      <c r="UY37" s="12"/>
      <c r="UZ37" s="12"/>
      <c r="VA37" s="12"/>
      <c r="VB37" s="12"/>
      <c r="VC37" s="12"/>
      <c r="VD37" s="12"/>
      <c r="VE37" s="12"/>
      <c r="VF37" s="12"/>
      <c r="VG37" s="12"/>
      <c r="VH37" s="12"/>
      <c r="VI37" s="12"/>
      <c r="VJ37" s="12"/>
      <c r="VK37" s="12"/>
      <c r="VL37" s="12"/>
      <c r="VM37" s="12"/>
      <c r="VN37" s="12"/>
      <c r="VO37" s="12"/>
      <c r="VP37" s="12"/>
      <c r="VQ37" s="12"/>
      <c r="VR37" s="12"/>
      <c r="VS37" s="12"/>
      <c r="VT37" s="12"/>
      <c r="VU37" s="12"/>
      <c r="VV37" s="12"/>
      <c r="VW37" s="12"/>
      <c r="VX37" s="12"/>
      <c r="VY37" s="12"/>
      <c r="VZ37" s="12"/>
      <c r="WA37" s="12"/>
      <c r="WB37" s="12"/>
      <c r="WC37" s="12"/>
      <c r="WD37" s="12"/>
      <c r="WE37" s="12"/>
      <c r="WF37" s="12"/>
      <c r="WG37" s="12"/>
      <c r="WH37" s="12"/>
      <c r="WI37" s="12"/>
      <c r="WJ37" s="12"/>
      <c r="WK37" s="12"/>
      <c r="WL37" s="12"/>
      <c r="WM37" s="12"/>
      <c r="WN37" s="12"/>
      <c r="WO37" s="12"/>
      <c r="WP37" s="12"/>
      <c r="WQ37" s="12"/>
      <c r="WR37" s="12"/>
      <c r="WS37" s="12"/>
      <c r="WT37" s="12"/>
      <c r="WU37" s="12"/>
      <c r="WV37" s="12"/>
      <c r="WW37" s="12"/>
      <c r="WX37" s="12"/>
      <c r="WY37" s="12"/>
      <c r="WZ37" s="12"/>
      <c r="XA37" s="12"/>
      <c r="XB37" s="12"/>
      <c r="XC37" s="12"/>
      <c r="XD37" s="12"/>
      <c r="XE37" s="12"/>
      <c r="XF37" s="12"/>
      <c r="XG37" s="12"/>
      <c r="XH37" s="12"/>
      <c r="XI37" s="12"/>
      <c r="XJ37" s="12"/>
      <c r="XK37" s="12"/>
      <c r="XL37" s="12"/>
      <c r="XM37" s="12"/>
      <c r="XN37" s="12"/>
      <c r="XO37" s="12"/>
      <c r="XP37" s="12"/>
      <c r="XQ37" s="12"/>
      <c r="XR37" s="12"/>
      <c r="XS37" s="12"/>
      <c r="XT37" s="12"/>
      <c r="XU37" s="12"/>
      <c r="XV37" s="12"/>
      <c r="XW37" s="12"/>
      <c r="XX37" s="12"/>
      <c r="XY37" s="12"/>
      <c r="XZ37" s="12"/>
      <c r="YA37" s="12"/>
      <c r="YB37" s="12"/>
      <c r="YC37" s="12"/>
      <c r="YD37" s="12"/>
      <c r="YE37" s="12"/>
      <c r="YF37" s="12"/>
      <c r="YG37" s="12"/>
      <c r="YH37" s="12"/>
      <c r="YI37" s="12"/>
      <c r="YJ37" s="12"/>
      <c r="YK37" s="12"/>
      <c r="YL37" s="12"/>
      <c r="YM37" s="12"/>
      <c r="YN37" s="12"/>
      <c r="YO37" s="12"/>
      <c r="YP37" s="12"/>
      <c r="YQ37" s="12"/>
      <c r="YR37" s="12"/>
      <c r="YS37" s="12"/>
      <c r="YT37" s="12"/>
      <c r="YU37" s="12"/>
      <c r="YV37" s="12"/>
      <c r="YW37" s="12"/>
      <c r="YX37" s="12"/>
      <c r="YY37" s="12"/>
      <c r="YZ37" s="12"/>
      <c r="ZA37" s="12"/>
      <c r="ZB37" s="12"/>
      <c r="ZC37" s="12"/>
      <c r="ZD37" s="12"/>
      <c r="ZE37" s="12"/>
      <c r="ZF37" s="12"/>
      <c r="ZG37" s="12"/>
      <c r="ZH37" s="12"/>
      <c r="ZI37" s="12"/>
      <c r="ZJ37" s="12"/>
      <c r="ZK37" s="12"/>
      <c r="ZL37" s="12"/>
      <c r="ZM37" s="12"/>
      <c r="ZN37" s="12"/>
      <c r="ZO37" s="12"/>
      <c r="ZP37" s="12"/>
      <c r="ZQ37" s="12"/>
      <c r="ZR37" s="12"/>
      <c r="ZS37" s="12"/>
      <c r="ZT37" s="12"/>
      <c r="ZU37" s="12"/>
      <c r="ZV37" s="12"/>
      <c r="ZW37" s="12"/>
      <c r="ZX37" s="12"/>
      <c r="ZY37" s="12"/>
      <c r="ZZ37" s="12"/>
      <c r="AAA37" s="12"/>
      <c r="AAB37" s="12"/>
      <c r="AAC37" s="12"/>
      <c r="AAD37" s="12"/>
      <c r="AAE37" s="12"/>
      <c r="AAF37" s="12"/>
      <c r="AAG37" s="12"/>
      <c r="AAH37" s="12"/>
      <c r="AAI37" s="12"/>
      <c r="AAJ37" s="12"/>
      <c r="AAK37" s="12"/>
      <c r="AAL37" s="12"/>
      <c r="AAM37" s="12"/>
      <c r="AAN37" s="12"/>
      <c r="AAO37" s="12"/>
      <c r="AAP37" s="12"/>
      <c r="AAQ37" s="12"/>
      <c r="AAR37" s="12"/>
      <c r="AAS37" s="12"/>
      <c r="AAT37" s="12"/>
      <c r="AAU37" s="12"/>
      <c r="AAV37" s="12"/>
      <c r="AAW37" s="12"/>
      <c r="AAX37" s="12"/>
      <c r="AAY37" s="12"/>
      <c r="AAZ37" s="12"/>
      <c r="ABA37" s="12"/>
      <c r="ABB37" s="12"/>
      <c r="ABC37" s="12"/>
      <c r="ABD37" s="12"/>
      <c r="ABE37" s="12"/>
      <c r="ABF37" s="12"/>
      <c r="ABG37" s="12"/>
      <c r="ABH37" s="12"/>
      <c r="ABI37" s="12"/>
      <c r="ABJ37" s="12"/>
      <c r="ABK37" s="12"/>
      <c r="ABL37" s="12"/>
      <c r="ABM37" s="12"/>
      <c r="ABN37" s="12"/>
      <c r="ABO37" s="12"/>
      <c r="ABP37" s="12"/>
      <c r="ABQ37" s="12"/>
      <c r="ABR37" s="12"/>
      <c r="ABS37" s="12"/>
      <c r="ABT37" s="12"/>
      <c r="ABU37" s="12"/>
      <c r="ABV37" s="12"/>
      <c r="ABW37" s="12"/>
      <c r="ABX37" s="12"/>
      <c r="ABY37" s="12"/>
      <c r="ABZ37" s="12"/>
      <c r="ACA37" s="12"/>
      <c r="ACB37" s="12"/>
      <c r="ACC37" s="12"/>
      <c r="ACD37" s="12"/>
      <c r="ACE37" s="12"/>
      <c r="ACF37" s="12"/>
      <c r="ACG37" s="12"/>
      <c r="ACH37" s="12"/>
      <c r="ACI37" s="12"/>
      <c r="ACJ37" s="12"/>
      <c r="ACK37" s="12"/>
      <c r="ACL37" s="12"/>
      <c r="ACM37" s="12"/>
      <c r="ACN37" s="12"/>
      <c r="ACO37" s="12"/>
      <c r="ACP37" s="12"/>
      <c r="ACQ37" s="12"/>
      <c r="ACR37" s="12"/>
      <c r="ACS37" s="12"/>
      <c r="ACT37" s="12"/>
      <c r="ACU37" s="12"/>
      <c r="ACV37" s="12"/>
      <c r="ACW37" s="12"/>
      <c r="ACX37" s="12"/>
      <c r="ACY37" s="12"/>
      <c r="ACZ37" s="12"/>
      <c r="ADA37" s="12"/>
      <c r="ADB37" s="12"/>
      <c r="ADC37" s="12"/>
      <c r="ADD37" s="12"/>
      <c r="ADE37" s="12"/>
      <c r="ADF37" s="12"/>
      <c r="ADG37" s="12"/>
      <c r="ADH37" s="12"/>
      <c r="ADI37" s="12"/>
      <c r="ADJ37" s="12"/>
      <c r="ADK37" s="12"/>
      <c r="ADL37" s="12"/>
      <c r="ADM37" s="12"/>
      <c r="ADN37" s="12"/>
      <c r="ADO37" s="12"/>
      <c r="ADP37" s="12"/>
      <c r="ADQ37" s="12"/>
      <c r="ADR37" s="12"/>
      <c r="ADS37" s="12"/>
      <c r="ADT37" s="12"/>
      <c r="ADU37" s="12"/>
      <c r="ADV37" s="12"/>
      <c r="ADW37" s="12"/>
      <c r="ADX37" s="12"/>
      <c r="ADY37" s="12"/>
      <c r="ADZ37" s="12"/>
      <c r="AEA37" s="12"/>
      <c r="AEB37" s="12"/>
      <c r="AEC37" s="12"/>
      <c r="AED37" s="12"/>
      <c r="AEE37" s="12"/>
      <c r="AEF37" s="12"/>
      <c r="AEG37" s="12"/>
      <c r="AEH37" s="12"/>
      <c r="AEI37" s="12"/>
      <c r="AEJ37" s="12"/>
      <c r="AEK37" s="12"/>
      <c r="AEL37" s="12"/>
      <c r="AEM37" s="12"/>
      <c r="AEN37" s="12"/>
      <c r="AEO37" s="12"/>
      <c r="AEP37" s="12"/>
      <c r="AEQ37" s="12"/>
      <c r="AER37" s="12"/>
      <c r="AES37" s="12"/>
      <c r="AET37" s="12"/>
      <c r="AEU37" s="12"/>
      <c r="AEV37" s="12"/>
      <c r="AEW37" s="12"/>
      <c r="AEX37" s="12"/>
      <c r="AEY37" s="12"/>
      <c r="AEZ37" s="12"/>
      <c r="AFA37" s="12"/>
      <c r="AFB37" s="12"/>
      <c r="AFC37" s="12"/>
      <c r="AFD37" s="12"/>
      <c r="AFE37" s="12"/>
      <c r="AFF37" s="12"/>
      <c r="AFG37" s="12"/>
      <c r="AFH37" s="12"/>
      <c r="AFI37" s="12"/>
      <c r="AFJ37" s="12"/>
      <c r="AFK37" s="12"/>
      <c r="AFL37" s="12"/>
      <c r="AFM37" s="12"/>
      <c r="AFN37" s="12"/>
      <c r="AFO37" s="12"/>
      <c r="AFP37" s="12"/>
      <c r="AFQ37" s="12"/>
      <c r="AFR37" s="12"/>
      <c r="AFS37" s="12"/>
      <c r="AFT37" s="12"/>
      <c r="AFU37" s="12"/>
      <c r="AFV37" s="12"/>
      <c r="AFW37" s="12"/>
      <c r="AFX37" s="12"/>
      <c r="AFY37" s="12"/>
      <c r="AFZ37" s="12"/>
      <c r="AGA37" s="12"/>
      <c r="AGB37" s="12"/>
      <c r="AGC37" s="12"/>
      <c r="AGD37" s="12"/>
      <c r="AGE37" s="12"/>
      <c r="AGF37" s="12"/>
      <c r="AGG37" s="12"/>
      <c r="AGH37" s="12"/>
      <c r="AGI37" s="12"/>
      <c r="AGJ37" s="12"/>
      <c r="AGK37" s="12"/>
      <c r="AGL37" s="12"/>
      <c r="AGM37" s="12"/>
      <c r="AGN37" s="12"/>
      <c r="AGO37" s="12"/>
      <c r="AGP37" s="12"/>
      <c r="AGQ37" s="12"/>
      <c r="AGR37" s="12"/>
      <c r="AGS37" s="12"/>
      <c r="AGT37" s="12"/>
      <c r="AGU37" s="12"/>
      <c r="AGV37" s="12"/>
      <c r="AGW37" s="12"/>
      <c r="AGX37" s="12"/>
      <c r="AGY37" s="12"/>
      <c r="AGZ37" s="12"/>
      <c r="AHA37" s="12"/>
      <c r="AHB37" s="12"/>
      <c r="AHC37" s="12"/>
      <c r="AHD37" s="12"/>
      <c r="AHE37" s="12"/>
      <c r="AHF37" s="12"/>
      <c r="AHG37" s="12"/>
      <c r="AHH37" s="12"/>
      <c r="AHI37" s="12"/>
      <c r="AHJ37" s="12"/>
      <c r="AHK37" s="12"/>
      <c r="AHL37" s="12"/>
      <c r="AHM37" s="12"/>
      <c r="AHN37" s="12"/>
      <c r="AHO37" s="12"/>
      <c r="AHP37" s="12"/>
      <c r="AHQ37" s="12"/>
      <c r="AHR37" s="12"/>
      <c r="AHS37" s="12"/>
      <c r="AHT37" s="12"/>
      <c r="AHU37" s="12"/>
      <c r="AHV37" s="12"/>
      <c r="AHW37" s="12"/>
      <c r="AHX37" s="12"/>
      <c r="AHY37" s="12"/>
      <c r="AHZ37" s="12"/>
      <c r="AIA37" s="12"/>
      <c r="AIB37" s="12"/>
      <c r="AIC37" s="12"/>
      <c r="AID37" s="12"/>
      <c r="AIE37" s="12"/>
      <c r="AIF37" s="12"/>
      <c r="AIG37" s="12"/>
      <c r="AIH37" s="12"/>
      <c r="AII37" s="12"/>
      <c r="AIJ37" s="12"/>
      <c r="AIK37" s="12"/>
      <c r="AIL37" s="12"/>
      <c r="AIM37" s="12"/>
      <c r="AIN37" s="12"/>
      <c r="AIO37" s="12"/>
      <c r="AIP37" s="12"/>
      <c r="AIQ37" s="12"/>
      <c r="AIR37" s="12"/>
      <c r="AIS37" s="12"/>
      <c r="AIT37" s="12"/>
      <c r="AIU37" s="12"/>
      <c r="AIV37" s="12"/>
      <c r="AIW37" s="12"/>
      <c r="AIX37" s="12"/>
      <c r="AIY37" s="12"/>
      <c r="AIZ37" s="12"/>
      <c r="AJA37" s="12"/>
      <c r="AJB37" s="12"/>
      <c r="AJC37" s="12"/>
      <c r="AJD37" s="12"/>
      <c r="AJE37" s="12"/>
      <c r="AJF37" s="12"/>
      <c r="AJG37" s="12"/>
      <c r="AJH37" s="12"/>
      <c r="AJI37" s="12"/>
      <c r="AJJ37" s="12"/>
      <c r="AJK37" s="12"/>
      <c r="AJL37" s="12"/>
      <c r="AJM37" s="12"/>
      <c r="AJN37" s="12"/>
      <c r="AJO37" s="12"/>
      <c r="AJP37" s="12"/>
      <c r="AJQ37" s="12"/>
      <c r="AJR37" s="12"/>
      <c r="AJS37" s="12"/>
      <c r="AJT37" s="12"/>
      <c r="AJU37" s="12"/>
      <c r="AJV37" s="12"/>
      <c r="AJW37" s="12"/>
      <c r="AJX37" s="12"/>
      <c r="AJY37" s="12"/>
      <c r="AJZ37" s="12"/>
      <c r="AKA37" s="12"/>
      <c r="AKB37" s="12"/>
      <c r="AKC37" s="12"/>
      <c r="AKD37" s="12"/>
      <c r="AKE37" s="12"/>
      <c r="AKF37" s="12"/>
      <c r="AKG37" s="12"/>
      <c r="AKH37" s="12"/>
      <c r="AKI37" s="12"/>
      <c r="AKJ37" s="12"/>
      <c r="AKK37" s="12"/>
      <c r="AKL37" s="12"/>
      <c r="AKM37" s="12"/>
      <c r="AKN37" s="12"/>
      <c r="AKO37" s="12"/>
      <c r="AKP37" s="12"/>
      <c r="AKQ37" s="12"/>
      <c r="AKR37" s="12"/>
      <c r="AKS37" s="12"/>
      <c r="AKT37" s="12"/>
      <c r="AKU37" s="12"/>
      <c r="AKV37" s="12"/>
      <c r="AKW37" s="12"/>
      <c r="AKX37" s="12"/>
      <c r="AKY37" s="12"/>
      <c r="AKZ37" s="12"/>
      <c r="ALA37" s="12"/>
      <c r="ALB37" s="12"/>
      <c r="ALC37" s="12"/>
      <c r="ALD37" s="12"/>
      <c r="ALE37" s="12"/>
      <c r="ALF37" s="12"/>
      <c r="ALG37" s="12"/>
      <c r="ALH37" s="12"/>
      <c r="ALI37" s="12"/>
      <c r="ALJ37" s="12"/>
      <c r="ALK37" s="12"/>
      <c r="ALL37" s="12"/>
      <c r="ALM37" s="12"/>
      <c r="ALN37" s="12"/>
      <c r="ALO37" s="29"/>
    </row>
    <row r="38" spans="1:1003" ht="16.899999999999999" customHeight="1">
      <c r="A38" s="13" t="s">
        <v>77</v>
      </c>
      <c r="B38" s="14" t="s">
        <v>78</v>
      </c>
      <c r="C38" s="46"/>
      <c r="D38" s="46"/>
      <c r="E38" s="30"/>
      <c r="F38" s="11"/>
      <c r="G38" s="15">
        <f>SUM(G39:G42)</f>
        <v>7628.9</v>
      </c>
      <c r="H38" s="16" t="s">
        <v>96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  <c r="ALN38" s="31"/>
    </row>
    <row r="39" spans="1:1003" ht="15" customHeight="1">
      <c r="A39" s="17" t="s">
        <v>79</v>
      </c>
      <c r="B39" s="23" t="s">
        <v>80</v>
      </c>
      <c r="C39" s="48" t="s">
        <v>81</v>
      </c>
      <c r="D39" s="48"/>
      <c r="E39" s="23"/>
      <c r="F39" s="20"/>
      <c r="G39" s="21">
        <v>5411.2</v>
      </c>
      <c r="H39" s="16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</row>
    <row r="40" spans="1:1003" ht="24.95" customHeight="1">
      <c r="A40" s="17" t="s">
        <v>82</v>
      </c>
      <c r="B40" s="23" t="s">
        <v>83</v>
      </c>
      <c r="C40" s="48" t="s">
        <v>81</v>
      </c>
      <c r="D40" s="48"/>
      <c r="E40" s="23"/>
      <c r="F40" s="20"/>
      <c r="G40" s="21">
        <v>701.3</v>
      </c>
      <c r="H40" s="16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30" customHeight="1">
      <c r="A41" s="17" t="s">
        <v>84</v>
      </c>
      <c r="B41" s="23" t="s">
        <v>85</v>
      </c>
      <c r="C41" s="48" t="s">
        <v>81</v>
      </c>
      <c r="D41" s="48"/>
      <c r="E41" s="23" t="s">
        <v>31</v>
      </c>
      <c r="F41" s="20"/>
      <c r="G41" s="21">
        <v>0</v>
      </c>
      <c r="H41" s="16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30" customHeight="1">
      <c r="A42" s="17" t="s">
        <v>89</v>
      </c>
      <c r="B42" s="40" t="s">
        <v>90</v>
      </c>
      <c r="C42" s="48" t="s">
        <v>81</v>
      </c>
      <c r="D42" s="48"/>
      <c r="E42" s="40"/>
      <c r="F42" s="20"/>
      <c r="G42" s="21">
        <v>1516.4</v>
      </c>
      <c r="H42" s="16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38.1" customHeight="1">
      <c r="A43" s="13" t="s">
        <v>86</v>
      </c>
      <c r="B43" s="14" t="s">
        <v>87</v>
      </c>
      <c r="C43" s="48" t="s">
        <v>81</v>
      </c>
      <c r="D43" s="48"/>
      <c r="E43" s="23" t="s">
        <v>31</v>
      </c>
      <c r="F43" s="20"/>
      <c r="G43" s="15">
        <v>0</v>
      </c>
      <c r="H43" s="16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5.9" customHeight="1">
      <c r="A44" s="13"/>
      <c r="B44" s="14"/>
      <c r="C44" s="46"/>
      <c r="D44" s="46"/>
      <c r="E44" s="23"/>
      <c r="F44" s="25"/>
      <c r="G44" s="15"/>
      <c r="H44" s="16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2"/>
      <c r="OF44" s="12"/>
      <c r="OG44" s="12"/>
      <c r="OH44" s="12"/>
      <c r="OI44" s="12"/>
      <c r="OJ44" s="12"/>
      <c r="OK44" s="12"/>
      <c r="OL44" s="12"/>
      <c r="OM44" s="12"/>
      <c r="ON44" s="12"/>
      <c r="OO44" s="12"/>
      <c r="OP44" s="12"/>
      <c r="OQ44" s="12"/>
      <c r="OR44" s="12"/>
      <c r="OS44" s="12"/>
      <c r="OT44" s="12"/>
      <c r="OU44" s="12"/>
      <c r="OV44" s="12"/>
      <c r="OW44" s="12"/>
      <c r="OX44" s="12"/>
      <c r="OY44" s="12"/>
      <c r="OZ44" s="12"/>
      <c r="PA44" s="12"/>
      <c r="PB44" s="12"/>
      <c r="PC44" s="12"/>
      <c r="PD44" s="12"/>
      <c r="PE44" s="12"/>
      <c r="PF44" s="12"/>
      <c r="PG44" s="12"/>
      <c r="PH44" s="12"/>
      <c r="PI44" s="12"/>
      <c r="PJ44" s="12"/>
      <c r="PK44" s="12"/>
      <c r="PL44" s="12"/>
      <c r="PM44" s="12"/>
      <c r="PN44" s="12"/>
      <c r="PO44" s="12"/>
      <c r="PP44" s="12"/>
      <c r="PQ44" s="12"/>
      <c r="PR44" s="12"/>
      <c r="PS44" s="12"/>
      <c r="PT44" s="12"/>
      <c r="PU44" s="12"/>
      <c r="PV44" s="12"/>
      <c r="PW44" s="12"/>
      <c r="PX44" s="12"/>
      <c r="PY44" s="12"/>
      <c r="PZ44" s="12"/>
      <c r="QA44" s="12"/>
      <c r="QB44" s="12"/>
      <c r="QC44" s="12"/>
      <c r="QD44" s="12"/>
      <c r="QE44" s="12"/>
      <c r="QF44" s="12"/>
      <c r="QG44" s="12"/>
      <c r="QH44" s="12"/>
      <c r="QI44" s="12"/>
      <c r="QJ44" s="12"/>
      <c r="QK44" s="12"/>
      <c r="QL44" s="12"/>
      <c r="QM44" s="12"/>
      <c r="QN44" s="12"/>
      <c r="QO44" s="12"/>
      <c r="QP44" s="12"/>
      <c r="QQ44" s="12"/>
      <c r="QR44" s="12"/>
      <c r="QS44" s="12"/>
      <c r="QT44" s="12"/>
      <c r="QU44" s="12"/>
      <c r="QV44" s="12"/>
      <c r="QW44" s="12"/>
      <c r="QX44" s="12"/>
      <c r="QY44" s="12"/>
      <c r="QZ44" s="12"/>
      <c r="RA44" s="12"/>
      <c r="RB44" s="12"/>
      <c r="RC44" s="12"/>
      <c r="RD44" s="12"/>
      <c r="RE44" s="12"/>
      <c r="RF44" s="12"/>
      <c r="RG44" s="12"/>
      <c r="RH44" s="12"/>
      <c r="RI44" s="12"/>
      <c r="RJ44" s="12"/>
      <c r="RK44" s="12"/>
      <c r="RL44" s="12"/>
      <c r="RM44" s="12"/>
      <c r="RN44" s="12"/>
      <c r="RO44" s="12"/>
      <c r="RP44" s="12"/>
      <c r="RQ44" s="12"/>
      <c r="RR44" s="12"/>
      <c r="RS44" s="12"/>
      <c r="RT44" s="12"/>
      <c r="RU44" s="12"/>
      <c r="RV44" s="12"/>
      <c r="RW44" s="12"/>
      <c r="RX44" s="12"/>
      <c r="RY44" s="12"/>
      <c r="RZ44" s="12"/>
      <c r="SA44" s="12"/>
      <c r="SB44" s="12"/>
      <c r="SC44" s="12"/>
      <c r="SD44" s="12"/>
      <c r="SE44" s="12"/>
      <c r="SF44" s="12"/>
      <c r="SG44" s="12"/>
      <c r="SH44" s="12"/>
      <c r="SI44" s="12"/>
      <c r="SJ44" s="12"/>
      <c r="SK44" s="12"/>
      <c r="SL44" s="12"/>
      <c r="SM44" s="12"/>
      <c r="SN44" s="12"/>
      <c r="SO44" s="12"/>
      <c r="SP44" s="12"/>
      <c r="SQ44" s="12"/>
      <c r="SR44" s="12"/>
      <c r="SS44" s="12"/>
      <c r="ST44" s="12"/>
      <c r="SU44" s="12"/>
      <c r="SV44" s="12"/>
      <c r="SW44" s="12"/>
      <c r="SX44" s="12"/>
      <c r="SY44" s="12"/>
      <c r="SZ44" s="12"/>
      <c r="TA44" s="12"/>
      <c r="TB44" s="12"/>
      <c r="TC44" s="12"/>
      <c r="TD44" s="12"/>
      <c r="TE44" s="12"/>
      <c r="TF44" s="12"/>
      <c r="TG44" s="12"/>
      <c r="TH44" s="12"/>
      <c r="TI44" s="12"/>
      <c r="TJ44" s="12"/>
      <c r="TK44" s="12"/>
      <c r="TL44" s="12"/>
      <c r="TM44" s="12"/>
      <c r="TN44" s="12"/>
      <c r="TO44" s="12"/>
      <c r="TP44" s="12"/>
      <c r="TQ44" s="12"/>
      <c r="TR44" s="12"/>
      <c r="TS44" s="12"/>
      <c r="TT44" s="12"/>
      <c r="TU44" s="12"/>
      <c r="TV44" s="12"/>
      <c r="TW44" s="12"/>
      <c r="TX44" s="12"/>
      <c r="TY44" s="12"/>
      <c r="TZ44" s="12"/>
      <c r="UA44" s="12"/>
      <c r="UB44" s="12"/>
      <c r="UC44" s="12"/>
      <c r="UD44" s="12"/>
      <c r="UE44" s="12"/>
      <c r="UF44" s="12"/>
      <c r="UG44" s="12"/>
      <c r="UH44" s="12"/>
      <c r="UI44" s="12"/>
      <c r="UJ44" s="12"/>
      <c r="UK44" s="12"/>
      <c r="UL44" s="12"/>
      <c r="UM44" s="12"/>
      <c r="UN44" s="12"/>
      <c r="UO44" s="12"/>
      <c r="UP44" s="12"/>
      <c r="UQ44" s="12"/>
      <c r="UR44" s="12"/>
      <c r="US44" s="12"/>
      <c r="UT44" s="12"/>
      <c r="UU44" s="12"/>
      <c r="UV44" s="12"/>
      <c r="UW44" s="12"/>
      <c r="UX44" s="12"/>
      <c r="UY44" s="12"/>
      <c r="UZ44" s="12"/>
      <c r="VA44" s="12"/>
      <c r="VB44" s="12"/>
      <c r="VC44" s="12"/>
      <c r="VD44" s="12"/>
      <c r="VE44" s="12"/>
      <c r="VF44" s="12"/>
      <c r="VG44" s="12"/>
      <c r="VH44" s="12"/>
      <c r="VI44" s="12"/>
      <c r="VJ44" s="12"/>
      <c r="VK44" s="12"/>
      <c r="VL44" s="12"/>
      <c r="VM44" s="12"/>
      <c r="VN44" s="12"/>
      <c r="VO44" s="12"/>
      <c r="VP44" s="12"/>
      <c r="VQ44" s="12"/>
      <c r="VR44" s="12"/>
      <c r="VS44" s="12"/>
      <c r="VT44" s="12"/>
      <c r="VU44" s="12"/>
      <c r="VV44" s="12"/>
      <c r="VW44" s="12"/>
      <c r="VX44" s="12"/>
      <c r="VY44" s="12"/>
      <c r="VZ44" s="12"/>
      <c r="WA44" s="12"/>
      <c r="WB44" s="12"/>
      <c r="WC44" s="12"/>
      <c r="WD44" s="12"/>
      <c r="WE44" s="12"/>
      <c r="WF44" s="12"/>
      <c r="WG44" s="12"/>
      <c r="WH44" s="12"/>
      <c r="WI44" s="12"/>
      <c r="WJ44" s="12"/>
      <c r="WK44" s="12"/>
      <c r="WL44" s="12"/>
      <c r="WM44" s="12"/>
      <c r="WN44" s="12"/>
      <c r="WO44" s="12"/>
      <c r="WP44" s="12"/>
      <c r="WQ44" s="12"/>
      <c r="WR44" s="12"/>
      <c r="WS44" s="12"/>
      <c r="WT44" s="12"/>
      <c r="WU44" s="12"/>
      <c r="WV44" s="12"/>
      <c r="WW44" s="12"/>
      <c r="WX44" s="12"/>
      <c r="WY44" s="12"/>
      <c r="WZ44" s="12"/>
      <c r="XA44" s="12"/>
      <c r="XB44" s="12"/>
      <c r="XC44" s="12"/>
      <c r="XD44" s="12"/>
      <c r="XE44" s="12"/>
      <c r="XF44" s="12"/>
      <c r="XG44" s="12"/>
      <c r="XH44" s="12"/>
      <c r="XI44" s="12"/>
      <c r="XJ44" s="12"/>
      <c r="XK44" s="12"/>
      <c r="XL44" s="12"/>
      <c r="XM44" s="12"/>
      <c r="XN44" s="12"/>
      <c r="XO44" s="12"/>
      <c r="XP44" s="12"/>
      <c r="XQ44" s="12"/>
      <c r="XR44" s="12"/>
      <c r="XS44" s="12"/>
      <c r="XT44" s="12"/>
      <c r="XU44" s="12"/>
      <c r="XV44" s="12"/>
      <c r="XW44" s="12"/>
      <c r="XX44" s="12"/>
      <c r="XY44" s="12"/>
      <c r="XZ44" s="12"/>
      <c r="YA44" s="12"/>
      <c r="YB44" s="12"/>
      <c r="YC44" s="12"/>
      <c r="YD44" s="12"/>
      <c r="YE44" s="12"/>
      <c r="YF44" s="12"/>
      <c r="YG44" s="12"/>
      <c r="YH44" s="12"/>
      <c r="YI44" s="12"/>
      <c r="YJ44" s="12"/>
      <c r="YK44" s="12"/>
      <c r="YL44" s="12"/>
      <c r="YM44" s="12"/>
      <c r="YN44" s="12"/>
      <c r="YO44" s="12"/>
      <c r="YP44" s="12"/>
      <c r="YQ44" s="12"/>
      <c r="YR44" s="12"/>
      <c r="YS44" s="12"/>
      <c r="YT44" s="12"/>
      <c r="YU44" s="12"/>
      <c r="YV44" s="12"/>
      <c r="YW44" s="12"/>
      <c r="YX44" s="12"/>
      <c r="YY44" s="12"/>
      <c r="YZ44" s="12"/>
      <c r="ZA44" s="12"/>
      <c r="ZB44" s="12"/>
      <c r="ZC44" s="12"/>
      <c r="ZD44" s="12"/>
      <c r="ZE44" s="12"/>
      <c r="ZF44" s="12"/>
      <c r="ZG44" s="12"/>
      <c r="ZH44" s="12"/>
      <c r="ZI44" s="12"/>
      <c r="ZJ44" s="12"/>
      <c r="ZK44" s="12"/>
      <c r="ZL44" s="12"/>
      <c r="ZM44" s="12"/>
      <c r="ZN44" s="12"/>
      <c r="ZO44" s="12"/>
      <c r="ZP44" s="12"/>
      <c r="ZQ44" s="12"/>
      <c r="ZR44" s="12"/>
      <c r="ZS44" s="12"/>
      <c r="ZT44" s="12"/>
      <c r="ZU44" s="12"/>
      <c r="ZV44" s="12"/>
      <c r="ZW44" s="12"/>
      <c r="ZX44" s="12"/>
      <c r="ZY44" s="12"/>
      <c r="ZZ44" s="12"/>
      <c r="AAA44" s="12"/>
      <c r="AAB44" s="12"/>
      <c r="AAC44" s="12"/>
      <c r="AAD44" s="12"/>
      <c r="AAE44" s="12"/>
      <c r="AAF44" s="12"/>
      <c r="AAG44" s="12"/>
      <c r="AAH44" s="12"/>
      <c r="AAI44" s="12"/>
      <c r="AAJ44" s="12"/>
      <c r="AAK44" s="12"/>
      <c r="AAL44" s="12"/>
      <c r="AAM44" s="12"/>
      <c r="AAN44" s="12"/>
      <c r="AAO44" s="12"/>
      <c r="AAP44" s="12"/>
      <c r="AAQ44" s="12"/>
      <c r="AAR44" s="12"/>
      <c r="AAS44" s="12"/>
      <c r="AAT44" s="12"/>
      <c r="AAU44" s="12"/>
      <c r="AAV44" s="12"/>
      <c r="AAW44" s="12"/>
      <c r="AAX44" s="12"/>
      <c r="AAY44" s="12"/>
      <c r="AAZ44" s="12"/>
      <c r="ABA44" s="12"/>
      <c r="ABB44" s="12"/>
      <c r="ABC44" s="12"/>
      <c r="ABD44" s="12"/>
      <c r="ABE44" s="12"/>
      <c r="ABF44" s="12"/>
      <c r="ABG44" s="12"/>
      <c r="ABH44" s="12"/>
      <c r="ABI44" s="12"/>
      <c r="ABJ44" s="12"/>
      <c r="ABK44" s="12"/>
      <c r="ABL44" s="12"/>
      <c r="ABM44" s="12"/>
      <c r="ABN44" s="12"/>
      <c r="ABO44" s="12"/>
      <c r="ABP44" s="12"/>
      <c r="ABQ44" s="12"/>
      <c r="ABR44" s="12"/>
      <c r="ABS44" s="12"/>
      <c r="ABT44" s="12"/>
      <c r="ABU44" s="12"/>
      <c r="ABV44" s="12"/>
      <c r="ABW44" s="12"/>
      <c r="ABX44" s="12"/>
      <c r="ABY44" s="12"/>
      <c r="ABZ44" s="12"/>
      <c r="ACA44" s="12"/>
      <c r="ACB44" s="12"/>
      <c r="ACC44" s="12"/>
      <c r="ACD44" s="12"/>
      <c r="ACE44" s="12"/>
      <c r="ACF44" s="12"/>
      <c r="ACG44" s="12"/>
      <c r="ACH44" s="12"/>
      <c r="ACI44" s="12"/>
      <c r="ACJ44" s="12"/>
      <c r="ACK44" s="12"/>
      <c r="ACL44" s="12"/>
      <c r="ACM44" s="12"/>
      <c r="ACN44" s="12"/>
      <c r="ACO44" s="12"/>
      <c r="ACP44" s="12"/>
      <c r="ACQ44" s="12"/>
      <c r="ACR44" s="12"/>
      <c r="ACS44" s="12"/>
      <c r="ACT44" s="12"/>
      <c r="ACU44" s="12"/>
      <c r="ACV44" s="12"/>
      <c r="ACW44" s="12"/>
      <c r="ACX44" s="12"/>
      <c r="ACY44" s="12"/>
      <c r="ACZ44" s="12"/>
      <c r="ADA44" s="12"/>
      <c r="ADB44" s="12"/>
      <c r="ADC44" s="12"/>
      <c r="ADD44" s="12"/>
      <c r="ADE44" s="12"/>
      <c r="ADF44" s="12"/>
      <c r="ADG44" s="12"/>
      <c r="ADH44" s="12"/>
      <c r="ADI44" s="12"/>
      <c r="ADJ44" s="12"/>
      <c r="ADK44" s="12"/>
      <c r="ADL44" s="12"/>
      <c r="ADM44" s="12"/>
      <c r="ADN44" s="12"/>
      <c r="ADO44" s="12"/>
      <c r="ADP44" s="12"/>
      <c r="ADQ44" s="12"/>
      <c r="ADR44" s="12"/>
      <c r="ADS44" s="12"/>
      <c r="ADT44" s="12"/>
      <c r="ADU44" s="12"/>
      <c r="ADV44" s="12"/>
      <c r="ADW44" s="12"/>
      <c r="ADX44" s="12"/>
      <c r="ADY44" s="12"/>
      <c r="ADZ44" s="12"/>
      <c r="AEA44" s="12"/>
      <c r="AEB44" s="12"/>
      <c r="AEC44" s="12"/>
      <c r="AED44" s="12"/>
      <c r="AEE44" s="12"/>
      <c r="AEF44" s="12"/>
      <c r="AEG44" s="12"/>
      <c r="AEH44" s="12"/>
      <c r="AEI44" s="12"/>
      <c r="AEJ44" s="12"/>
      <c r="AEK44" s="12"/>
      <c r="AEL44" s="12"/>
      <c r="AEM44" s="12"/>
      <c r="AEN44" s="12"/>
      <c r="AEO44" s="12"/>
      <c r="AEP44" s="12"/>
      <c r="AEQ44" s="12"/>
      <c r="AER44" s="12"/>
      <c r="AES44" s="12"/>
      <c r="AET44" s="12"/>
      <c r="AEU44" s="12"/>
      <c r="AEV44" s="12"/>
      <c r="AEW44" s="12"/>
      <c r="AEX44" s="12"/>
      <c r="AEY44" s="12"/>
      <c r="AEZ44" s="12"/>
      <c r="AFA44" s="12"/>
      <c r="AFB44" s="12"/>
      <c r="AFC44" s="12"/>
      <c r="AFD44" s="12"/>
      <c r="AFE44" s="12"/>
      <c r="AFF44" s="12"/>
      <c r="AFG44" s="12"/>
      <c r="AFH44" s="12"/>
      <c r="AFI44" s="12"/>
      <c r="AFJ44" s="12"/>
      <c r="AFK44" s="12"/>
      <c r="AFL44" s="12"/>
      <c r="AFM44" s="12"/>
      <c r="AFN44" s="12"/>
      <c r="AFO44" s="12"/>
      <c r="AFP44" s="12"/>
      <c r="AFQ44" s="12"/>
      <c r="AFR44" s="12"/>
      <c r="AFS44" s="12"/>
      <c r="AFT44" s="12"/>
      <c r="AFU44" s="12"/>
      <c r="AFV44" s="12"/>
      <c r="AFW44" s="12"/>
      <c r="AFX44" s="12"/>
      <c r="AFY44" s="12"/>
      <c r="AFZ44" s="12"/>
      <c r="AGA44" s="12"/>
      <c r="AGB44" s="12"/>
      <c r="AGC44" s="12"/>
      <c r="AGD44" s="12"/>
      <c r="AGE44" s="12"/>
      <c r="AGF44" s="12"/>
      <c r="AGG44" s="12"/>
      <c r="AGH44" s="12"/>
      <c r="AGI44" s="12"/>
      <c r="AGJ44" s="12"/>
      <c r="AGK44" s="12"/>
      <c r="AGL44" s="12"/>
      <c r="AGM44" s="12"/>
      <c r="AGN44" s="12"/>
      <c r="AGO44" s="12"/>
      <c r="AGP44" s="12"/>
      <c r="AGQ44" s="12"/>
      <c r="AGR44" s="12"/>
      <c r="AGS44" s="12"/>
      <c r="AGT44" s="12"/>
      <c r="AGU44" s="12"/>
      <c r="AGV44" s="12"/>
      <c r="AGW44" s="12"/>
      <c r="AGX44" s="12"/>
      <c r="AGY44" s="12"/>
      <c r="AGZ44" s="12"/>
      <c r="AHA44" s="12"/>
      <c r="AHB44" s="12"/>
      <c r="AHC44" s="12"/>
      <c r="AHD44" s="12"/>
      <c r="AHE44" s="12"/>
      <c r="AHF44" s="12"/>
      <c r="AHG44" s="12"/>
      <c r="AHH44" s="12"/>
      <c r="AHI44" s="12"/>
      <c r="AHJ44" s="12"/>
      <c r="AHK44" s="12"/>
      <c r="AHL44" s="12"/>
      <c r="AHM44" s="12"/>
      <c r="AHN44" s="12"/>
      <c r="AHO44" s="12"/>
      <c r="AHP44" s="12"/>
      <c r="AHQ44" s="12"/>
      <c r="AHR44" s="12"/>
      <c r="AHS44" s="12"/>
      <c r="AHT44" s="12"/>
      <c r="AHU44" s="12"/>
      <c r="AHV44" s="12"/>
      <c r="AHW44" s="12"/>
      <c r="AHX44" s="12"/>
      <c r="AHY44" s="12"/>
      <c r="AHZ44" s="12"/>
      <c r="AIA44" s="12"/>
      <c r="AIB44" s="12"/>
      <c r="AIC44" s="12"/>
      <c r="AID44" s="12"/>
      <c r="AIE44" s="12"/>
      <c r="AIF44" s="12"/>
      <c r="AIG44" s="12"/>
      <c r="AIH44" s="12"/>
      <c r="AII44" s="12"/>
      <c r="AIJ44" s="12"/>
      <c r="AIK44" s="12"/>
      <c r="AIL44" s="12"/>
      <c r="AIM44" s="12"/>
      <c r="AIN44" s="12"/>
      <c r="AIO44" s="12"/>
      <c r="AIP44" s="12"/>
      <c r="AIQ44" s="12"/>
      <c r="AIR44" s="12"/>
      <c r="AIS44" s="12"/>
      <c r="AIT44" s="12"/>
      <c r="AIU44" s="12"/>
      <c r="AIV44" s="12"/>
      <c r="AIW44" s="12"/>
      <c r="AIX44" s="12"/>
      <c r="AIY44" s="12"/>
      <c r="AIZ44" s="12"/>
      <c r="AJA44" s="12"/>
      <c r="AJB44" s="12"/>
      <c r="AJC44" s="12"/>
      <c r="AJD44" s="12"/>
      <c r="AJE44" s="12"/>
      <c r="AJF44" s="12"/>
      <c r="AJG44" s="12"/>
      <c r="AJH44" s="12"/>
      <c r="AJI44" s="12"/>
      <c r="AJJ44" s="12"/>
      <c r="AJK44" s="12"/>
      <c r="AJL44" s="12"/>
      <c r="AJM44" s="12"/>
      <c r="AJN44" s="12"/>
      <c r="AJO44" s="12"/>
      <c r="AJP44" s="12"/>
      <c r="AJQ44" s="12"/>
      <c r="AJR44" s="12"/>
      <c r="AJS44" s="12"/>
      <c r="AJT44" s="12"/>
      <c r="AJU44" s="12"/>
      <c r="AJV44" s="12"/>
      <c r="AJW44" s="12"/>
      <c r="AJX44" s="12"/>
      <c r="AJY44" s="12"/>
      <c r="AJZ44" s="12"/>
      <c r="AKA44" s="12"/>
      <c r="AKB44" s="12"/>
      <c r="AKC44" s="12"/>
      <c r="AKD44" s="12"/>
      <c r="AKE44" s="12"/>
      <c r="AKF44" s="12"/>
      <c r="AKG44" s="12"/>
      <c r="AKH44" s="12"/>
      <c r="AKI44" s="12"/>
      <c r="AKJ44" s="12"/>
      <c r="AKK44" s="12"/>
      <c r="AKL44" s="12"/>
      <c r="AKM44" s="12"/>
      <c r="AKN44" s="12"/>
      <c r="AKO44" s="12"/>
      <c r="AKP44" s="12"/>
      <c r="AKQ44" s="12"/>
      <c r="AKR44" s="12"/>
      <c r="AKS44" s="12"/>
      <c r="AKT44" s="12"/>
      <c r="AKU44" s="12"/>
      <c r="AKV44" s="12"/>
      <c r="AKW44" s="12"/>
      <c r="AKX44" s="12"/>
      <c r="AKY44" s="12"/>
      <c r="AKZ44" s="12"/>
      <c r="ALA44" s="12"/>
      <c r="ALB44" s="12"/>
      <c r="ALC44" s="12"/>
      <c r="ALD44" s="12"/>
      <c r="ALE44" s="12"/>
      <c r="ALF44" s="12"/>
      <c r="ALG44" s="12"/>
      <c r="ALH44" s="12"/>
      <c r="ALI44" s="12"/>
      <c r="ALJ44" s="12"/>
      <c r="ALK44" s="12"/>
      <c r="ALL44" s="12"/>
      <c r="ALM44" s="12"/>
      <c r="ALN44" s="12"/>
      <c r="ALO44" s="29"/>
    </row>
    <row r="45" spans="1:1003" ht="27" customHeight="1">
      <c r="A45" s="33"/>
      <c r="B45" s="5"/>
      <c r="C45" s="5"/>
      <c r="D45" s="5"/>
      <c r="E45" s="5"/>
      <c r="F45" s="34" t="s">
        <v>88</v>
      </c>
      <c r="G45" s="57">
        <v>102938.02</v>
      </c>
      <c r="H45" s="16" t="s">
        <v>96</v>
      </c>
    </row>
    <row r="46" spans="1:1003" ht="24.6" customHeight="1">
      <c r="A46" s="33"/>
      <c r="B46" s="5"/>
      <c r="C46" s="5"/>
      <c r="D46" s="5"/>
      <c r="E46" s="43" t="s">
        <v>92</v>
      </c>
      <c r="F46" s="43"/>
      <c r="G46" s="57">
        <v>102066.72</v>
      </c>
      <c r="H46" s="5" t="s">
        <v>96</v>
      </c>
    </row>
    <row r="47" spans="1:1003" ht="24.6" customHeight="1">
      <c r="A47" s="33"/>
      <c r="B47" s="5"/>
      <c r="C47" s="5"/>
      <c r="D47" s="5"/>
      <c r="E47" s="43" t="s">
        <v>93</v>
      </c>
      <c r="F47" s="43"/>
      <c r="G47" s="57">
        <v>93665</v>
      </c>
      <c r="H47" s="5" t="s">
        <v>96</v>
      </c>
    </row>
    <row r="48" spans="1:1003" ht="24.6" customHeight="1">
      <c r="A48" s="33"/>
      <c r="B48" s="41"/>
      <c r="C48" s="41"/>
      <c r="D48" s="41"/>
      <c r="E48" s="44" t="s">
        <v>95</v>
      </c>
      <c r="F48" s="45"/>
      <c r="G48" s="57">
        <v>9600</v>
      </c>
      <c r="H48" s="41" t="s">
        <v>96</v>
      </c>
    </row>
    <row r="49" spans="1:8" ht="24.6" customHeight="1">
      <c r="A49" s="33"/>
      <c r="B49" s="5"/>
      <c r="C49" s="5"/>
      <c r="D49" s="5"/>
      <c r="E49" s="43" t="s">
        <v>94</v>
      </c>
      <c r="F49" s="43"/>
      <c r="G49" s="57">
        <f>G48+G47-G45</f>
        <v>326.97999999999593</v>
      </c>
      <c r="H49" s="5" t="s">
        <v>96</v>
      </c>
    </row>
    <row r="50" spans="1:8" ht="52.5" customHeight="1">
      <c r="A50" s="35"/>
      <c r="B50" s="5"/>
      <c r="C50" s="5"/>
      <c r="E50" s="42" t="s">
        <v>97</v>
      </c>
      <c r="F50" s="42"/>
      <c r="G50" s="58">
        <v>40671</v>
      </c>
      <c r="H50" s="5" t="s">
        <v>96</v>
      </c>
    </row>
  </sheetData>
  <mergeCells count="56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44:D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C42:D42"/>
    <mergeCell ref="E50:F50"/>
    <mergeCell ref="E46:F46"/>
    <mergeCell ref="E47:F47"/>
    <mergeCell ref="E49:F49"/>
    <mergeCell ref="E48:F48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6694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874</cp:revision>
  <cp:lastPrinted>2022-03-05T05:18:53Z</cp:lastPrinted>
  <dcterms:created xsi:type="dcterms:W3CDTF">2016-02-12T10:30:15Z</dcterms:created>
  <dcterms:modified xsi:type="dcterms:W3CDTF">2025-03-10T04:33:27Z</dcterms:modified>
</cp:coreProperties>
</file>