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Договор управления 3\"/>
    </mc:Choice>
  </mc:AlternateContent>
  <bookViews>
    <workbookView xWindow="0" yWindow="0" windowWidth="7470" windowHeight="267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53" i="1" l="1"/>
  <c r="G35" i="1" l="1"/>
  <c r="G22" i="1" l="1"/>
  <c r="G13" i="1" l="1"/>
  <c r="G29" i="1"/>
  <c r="G10" i="1" l="1"/>
  <c r="G43" i="1" l="1"/>
  <c r="G19" i="1"/>
  <c r="G15" i="1" s="1"/>
  <c r="G49" i="1" s="1"/>
  <c r="G26" i="1"/>
</calcChain>
</file>

<file path=xl/sharedStrings.xml><?xml version="1.0" encoding="utf-8"?>
<sst xmlns="http://schemas.openxmlformats.org/spreadsheetml/2006/main" count="140" uniqueCount="111">
  <si>
    <t>Обслуживающая организация: ООО «Наш город»</t>
  </si>
  <si>
    <t>Год ввода в эксплуатацию:</t>
  </si>
  <si>
    <t>1955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</si>
  <si>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</si>
  <si>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</si>
  <si>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</si>
  <si>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</si>
  <si>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</si>
  <si>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</si>
  <si>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</si>
  <si>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</si>
  <si>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</si>
  <si>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</si>
  <si>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</si>
  <si>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</si>
  <si>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</si>
  <si>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</si>
  <si>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</si>
  <si>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</si>
  <si>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</si>
  <si>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</si>
  <si>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</si>
  <si>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</si>
  <si>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</si>
  <si>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</si>
  <si>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</si>
  <si>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</si>
  <si>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</si>
  <si>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</si>
  <si>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</si>
  <si>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</si>
  <si>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</si>
  <si>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</si>
  <si>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</si>
  <si>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</si>
  <si>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</si>
  <si>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</si>
  <si>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</si>
  <si>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</si>
  <si>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</si>
  <si>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</si>
  <si>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</si>
  <si>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</si>
  <si>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</si>
  <si>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</si>
  <si>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</si>
  <si>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</si>
  <si>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</si>
  <si>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</si>
  <si>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</si>
  <si>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</si>
  <si>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</si>
  <si>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</si>
  <si>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</si>
  <si>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</si>
  <si>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</si>
  <si>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</si>
  <si>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</si>
  <si>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</si>
  <si>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</si>
  <si>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</si>
  <si>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</si>
  <si>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</si>
  <si>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</si>
  <si>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</si>
  <si>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</si>
  <si>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</si>
  <si>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</si>
  <si>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</si>
  <si>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</si>
  <si>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</si>
  <si>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</si>
  <si>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</si>
  <si>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</si>
  <si>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</si>
  <si>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</si>
  <si>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</si>
  <si>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</si>
  <si>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</si>
  <si>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</si>
  <si>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</si>
  <si>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</si>
  <si>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</si>
  <si>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</si>
  <si>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</si>
  <si>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</si>
  <si>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</si>
  <si>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</si>
  <si>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</si>
  <si>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</si>
  <si>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</si>
  <si>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</si>
  <si>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внутридомового газ.оборудования</t>
  </si>
  <si>
    <t>1раз в 5-ть лет</t>
  </si>
  <si>
    <t>Отчет о выполненных работах за 2025 г. в многоквартирном доме по адресу: г. Никольское, Советский пр.,  д. 166</t>
  </si>
  <si>
    <t>кв.5-ремонт эл.щитка</t>
  </si>
  <si>
    <t>18.04.25г</t>
  </si>
  <si>
    <t>пар.1-ремонт эл.щитка</t>
  </si>
  <si>
    <t>Начислено за 2025 г.:</t>
  </si>
  <si>
    <t>Получено за 2025 г.:</t>
  </si>
  <si>
    <t>Задолжность собственников жилых помещений перед УК по статье " Содержание, текущий ремонт и управление МКД" по состоянию на 01.01.2026год составляет</t>
  </si>
  <si>
    <t>кв.8-ремонт эл.щитка с заменой автомата</t>
  </si>
  <si>
    <t>сентябрь</t>
  </si>
  <si>
    <t>28.10.25г</t>
  </si>
  <si>
    <t>Ремонт полов на площадке 1-го этажа в парадной</t>
  </si>
  <si>
    <t>подвал-замена участка ст.КН</t>
  </si>
  <si>
    <t>17.09.25г</t>
  </si>
  <si>
    <t>3.5</t>
  </si>
  <si>
    <t>Содержание придомовой территории</t>
  </si>
  <si>
    <t>Остаток средств на 01.01.2026г с учетом прошлого года</t>
  </si>
  <si>
    <t>Остаток средств   на 01.01.2025год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</si>
</sst>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8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4"/>
  <sheetViews>
    <sheetView tabSelected="1" topLeftCell="A43" workbookViewId="0">
      <selection activeCell="G53" sqref="G53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6.75" style="36" customWidth="1"/>
    <col min="6" max="6" width="12.5" style="36" customWidth="1"/>
    <col min="7" max="7" width="11.125" style="37" customWidth="1"/>
    <col min="8" max="1024" width="10.625" style="3" customWidth="1"/>
    <col min="1025" max="1025" width="9" customWidth="1"/>
  </cols>
  <sheetData>
    <row r="1" spans="1:1003" ht="23.1" customHeight="1">
      <c r="A1" s="60" t="s">
        <v>94</v>
      </c>
      <c r="B1" s="60"/>
      <c r="C1" s="60"/>
      <c r="D1" s="60"/>
      <c r="E1" s="60"/>
      <c r="F1" s="60"/>
      <c r="G1" s="60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61" t="s">
        <v>0</v>
      </c>
      <c r="B2" s="61"/>
      <c r="C2" s="61"/>
      <c r="D2" s="61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61" t="s">
        <v>1</v>
      </c>
      <c r="B3" s="61"/>
      <c r="C3" s="62" t="s">
        <v>2</v>
      </c>
      <c r="D3" s="62"/>
      <c r="E3" s="4" t="s">
        <v>3</v>
      </c>
      <c r="F3" s="6">
        <v>17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61" t="s">
        <v>4</v>
      </c>
      <c r="B4" s="61"/>
      <c r="C4" s="63">
        <v>1494</v>
      </c>
      <c r="D4" s="63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61" t="s">
        <v>6</v>
      </c>
      <c r="B5" s="61"/>
      <c r="C5" s="63">
        <v>1372.2</v>
      </c>
      <c r="D5" s="63"/>
      <c r="E5" s="4" t="s">
        <v>7</v>
      </c>
      <c r="F5" s="6">
        <v>3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6.5" customHeight="1">
      <c r="A6" s="61" t="s">
        <v>8</v>
      </c>
      <c r="B6" s="61"/>
      <c r="C6" s="63">
        <v>121.8</v>
      </c>
      <c r="D6" s="63"/>
      <c r="E6" s="4"/>
      <c r="F6" s="6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8"/>
      <c r="D7" s="58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64" t="s">
        <v>9</v>
      </c>
      <c r="B8" s="64" t="s">
        <v>10</v>
      </c>
      <c r="C8" s="64" t="s">
        <v>11</v>
      </c>
      <c r="D8" s="64"/>
      <c r="E8" s="64" t="s">
        <v>12</v>
      </c>
      <c r="F8" s="64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64"/>
      <c r="B9" s="64"/>
      <c r="C9" s="64"/>
      <c r="D9" s="64"/>
      <c r="E9" s="64"/>
      <c r="F9" s="64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67" t="s">
        <v>17</v>
      </c>
      <c r="C10" s="67"/>
      <c r="D10" s="67"/>
      <c r="E10" s="67"/>
      <c r="F10" s="67"/>
      <c r="G10" s="14">
        <f>G11++G12+G13</f>
        <v>58016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5.25" customHeight="1">
      <c r="A11" s="16" t="s">
        <v>18</v>
      </c>
      <c r="B11" s="17" t="s">
        <v>19</v>
      </c>
      <c r="C11" s="59" t="s">
        <v>20</v>
      </c>
      <c r="D11" s="59"/>
      <c r="E11" s="17"/>
      <c r="F11" s="19"/>
      <c r="G11" s="20">
        <v>17030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9" t="s">
        <v>20</v>
      </c>
      <c r="D12" s="59"/>
      <c r="E12" s="17"/>
      <c r="F12" s="19"/>
      <c r="G12" s="20">
        <v>31036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6" t="s">
        <v>25</v>
      </c>
      <c r="D13" s="56"/>
      <c r="E13" s="38"/>
      <c r="F13" s="19"/>
      <c r="G13" s="14">
        <f>G14</f>
        <v>9950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8.9" customHeight="1">
      <c r="A14" s="16"/>
      <c r="B14" s="48"/>
      <c r="C14" s="56" t="s">
        <v>25</v>
      </c>
      <c r="D14" s="56"/>
      <c r="E14" s="47" t="s">
        <v>104</v>
      </c>
      <c r="F14" s="19" t="s">
        <v>103</v>
      </c>
      <c r="G14" s="20">
        <v>9950</v>
      </c>
      <c r="H14" s="15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26</v>
      </c>
      <c r="B15" s="67" t="s">
        <v>27</v>
      </c>
      <c r="C15" s="67"/>
      <c r="D15" s="67"/>
      <c r="E15" s="67"/>
      <c r="F15" s="67"/>
      <c r="G15" s="14">
        <f>G16+G17+G18+G19</f>
        <v>81064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28</v>
      </c>
      <c r="B16" s="17" t="s">
        <v>29</v>
      </c>
      <c r="C16" s="56" t="s">
        <v>30</v>
      </c>
      <c r="D16" s="56"/>
      <c r="E16" s="22" t="s">
        <v>31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30" customHeight="1">
      <c r="A17" s="16" t="s">
        <v>32</v>
      </c>
      <c r="B17" s="17" t="s">
        <v>33</v>
      </c>
      <c r="C17" s="56" t="s">
        <v>34</v>
      </c>
      <c r="D17" s="56"/>
      <c r="E17" s="22"/>
      <c r="F17" s="19"/>
      <c r="G17" s="20">
        <v>5504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1.25" customHeight="1">
      <c r="A18" s="16" t="s">
        <v>35</v>
      </c>
      <c r="B18" s="17" t="s">
        <v>36</v>
      </c>
      <c r="C18" s="56" t="s">
        <v>37</v>
      </c>
      <c r="D18" s="56"/>
      <c r="E18" s="22" t="s">
        <v>31</v>
      </c>
      <c r="F18" s="19"/>
      <c r="G18" s="23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44.25" customHeight="1">
      <c r="A19" s="16" t="s">
        <v>38</v>
      </c>
      <c r="B19" s="17" t="s">
        <v>39</v>
      </c>
      <c r="C19" s="56" t="s">
        <v>25</v>
      </c>
      <c r="D19" s="56"/>
      <c r="E19" s="22"/>
      <c r="F19" s="19"/>
      <c r="G19" s="15">
        <f>G20+G21+G22+G24+G25</f>
        <v>75560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37.5" customHeight="1">
      <c r="A20" s="16" t="s">
        <v>40</v>
      </c>
      <c r="B20" s="17" t="s">
        <v>41</v>
      </c>
      <c r="C20" s="56" t="s">
        <v>20</v>
      </c>
      <c r="D20" s="56"/>
      <c r="E20" s="22"/>
      <c r="F20" s="19"/>
      <c r="G20" s="20">
        <v>12228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39.75" customHeight="1">
      <c r="A21" s="16" t="s">
        <v>42</v>
      </c>
      <c r="B21" s="17" t="s">
        <v>43</v>
      </c>
      <c r="C21" s="56" t="s">
        <v>25</v>
      </c>
      <c r="D21" s="56"/>
      <c r="E21" s="22"/>
      <c r="F21" s="19"/>
      <c r="G21" s="20">
        <v>30418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44</v>
      </c>
      <c r="B22" s="17" t="s">
        <v>45</v>
      </c>
      <c r="C22" s="56" t="s">
        <v>25</v>
      </c>
      <c r="D22" s="56"/>
      <c r="E22" s="22"/>
      <c r="F22" s="19"/>
      <c r="G22" s="14">
        <f>G23</f>
        <v>4413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/>
      <c r="B23" s="49"/>
      <c r="C23" s="56" t="s">
        <v>25</v>
      </c>
      <c r="D23" s="56"/>
      <c r="E23" s="50" t="s">
        <v>105</v>
      </c>
      <c r="F23" s="19" t="s">
        <v>106</v>
      </c>
      <c r="G23" s="14">
        <v>4413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18.95" customHeight="1">
      <c r="A24" s="24" t="s">
        <v>46</v>
      </c>
      <c r="B24" s="18" t="s">
        <v>47</v>
      </c>
      <c r="C24" s="59" t="s">
        <v>48</v>
      </c>
      <c r="D24" s="59"/>
      <c r="E24" s="22"/>
      <c r="F24" s="19"/>
      <c r="G24" s="20">
        <v>25476</v>
      </c>
      <c r="H24" s="2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4.95" customHeight="1">
      <c r="A25" s="24" t="s">
        <v>49</v>
      </c>
      <c r="B25" s="18" t="s">
        <v>50</v>
      </c>
      <c r="C25" s="59" t="s">
        <v>25</v>
      </c>
      <c r="D25" s="59"/>
      <c r="E25" s="22"/>
      <c r="F25" s="19"/>
      <c r="G25" s="20">
        <v>3025</v>
      </c>
      <c r="H25" s="2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30.95" customHeight="1">
      <c r="A26" s="16" t="s">
        <v>51</v>
      </c>
      <c r="B26" s="26" t="s">
        <v>52</v>
      </c>
      <c r="C26" s="56" t="s">
        <v>25</v>
      </c>
      <c r="D26" s="56"/>
      <c r="E26" s="22"/>
      <c r="F26" s="19"/>
      <c r="G26" s="15">
        <f>G27+G28+G29</f>
        <v>21042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.95" customHeight="1">
      <c r="A27" s="16" t="s">
        <v>53</v>
      </c>
      <c r="B27" s="17" t="s">
        <v>54</v>
      </c>
      <c r="C27" s="56" t="s">
        <v>20</v>
      </c>
      <c r="D27" s="56"/>
      <c r="E27" s="22"/>
      <c r="F27" s="19"/>
      <c r="G27" s="20">
        <v>1975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3" ht="30" customHeight="1">
      <c r="A28" s="16" t="s">
        <v>55</v>
      </c>
      <c r="B28" s="18" t="s">
        <v>56</v>
      </c>
      <c r="C28" s="59" t="s">
        <v>20</v>
      </c>
      <c r="D28" s="59"/>
      <c r="E28" s="22"/>
      <c r="F28" s="27"/>
      <c r="G28" s="20">
        <v>7240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" customHeight="1">
      <c r="A29" s="16" t="s">
        <v>57</v>
      </c>
      <c r="B29" s="17" t="s">
        <v>58</v>
      </c>
      <c r="C29" s="56" t="s">
        <v>25</v>
      </c>
      <c r="D29" s="56"/>
      <c r="E29" s="22"/>
      <c r="F29" s="19"/>
      <c r="G29" s="14">
        <f>G30+G31+G32</f>
        <v>11827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" customHeight="1">
      <c r="A30" s="16"/>
      <c r="B30" s="40"/>
      <c r="C30" s="56" t="s">
        <v>25</v>
      </c>
      <c r="D30" s="56"/>
      <c r="E30" s="41" t="s">
        <v>95</v>
      </c>
      <c r="F30" s="19" t="s">
        <v>96</v>
      </c>
      <c r="G30" s="20">
        <v>3378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27" customHeight="1">
      <c r="A31" s="16"/>
      <c r="B31" s="40"/>
      <c r="C31" s="56" t="s">
        <v>25</v>
      </c>
      <c r="D31" s="56"/>
      <c r="E31" s="41" t="s">
        <v>97</v>
      </c>
      <c r="F31" s="19" t="s">
        <v>96</v>
      </c>
      <c r="G31" s="20">
        <v>5111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27" customHeight="1">
      <c r="A32" s="16"/>
      <c r="B32" s="45"/>
      <c r="C32" s="56" t="s">
        <v>25</v>
      </c>
      <c r="D32" s="56"/>
      <c r="E32" s="46" t="s">
        <v>101</v>
      </c>
      <c r="F32" s="19" t="s">
        <v>102</v>
      </c>
      <c r="G32" s="20">
        <v>3338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42" customHeight="1">
      <c r="A33" s="12" t="s">
        <v>59</v>
      </c>
      <c r="B33" s="13" t="s">
        <v>60</v>
      </c>
      <c r="C33" s="56" t="s">
        <v>48</v>
      </c>
      <c r="D33" s="56"/>
      <c r="E33" s="22" t="s">
        <v>61</v>
      </c>
      <c r="F33" s="19"/>
      <c r="G33" s="14">
        <v>5940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</row>
    <row r="34" spans="1:1003" ht="30.95" customHeight="1">
      <c r="A34" s="12" t="s">
        <v>62</v>
      </c>
      <c r="B34" s="13" t="s">
        <v>63</v>
      </c>
      <c r="C34" s="56" t="s">
        <v>48</v>
      </c>
      <c r="D34" s="56"/>
      <c r="E34" s="17" t="s">
        <v>31</v>
      </c>
      <c r="F34" s="19"/>
      <c r="G34" s="14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</row>
    <row r="35" spans="1:1003" ht="27.95" customHeight="1">
      <c r="A35" s="12" t="s">
        <v>64</v>
      </c>
      <c r="B35" s="13" t="s">
        <v>65</v>
      </c>
      <c r="C35" s="58"/>
      <c r="D35" s="58"/>
      <c r="E35" s="10"/>
      <c r="F35" s="28"/>
      <c r="G35" s="14">
        <f>G36+G37+G38+G39+G40</f>
        <v>155024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9"/>
    </row>
    <row r="36" spans="1:1003" ht="30" customHeight="1">
      <c r="A36" s="16" t="s">
        <v>66</v>
      </c>
      <c r="B36" s="22" t="s">
        <v>67</v>
      </c>
      <c r="C36" s="56" t="s">
        <v>37</v>
      </c>
      <c r="D36" s="56"/>
      <c r="E36" s="17"/>
      <c r="F36" s="19"/>
      <c r="G36" s="20">
        <v>39853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30" customHeight="1">
      <c r="A37" s="16" t="s">
        <v>68</v>
      </c>
      <c r="B37" s="22" t="s">
        <v>92</v>
      </c>
      <c r="C37" s="56" t="s">
        <v>93</v>
      </c>
      <c r="D37" s="56"/>
      <c r="E37" s="17"/>
      <c r="F37" s="19"/>
      <c r="G37" s="20">
        <v>0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9"/>
    </row>
    <row r="38" spans="1:1003" ht="20.100000000000001" customHeight="1">
      <c r="A38" s="16" t="s">
        <v>69</v>
      </c>
      <c r="B38" s="22" t="s">
        <v>70</v>
      </c>
      <c r="C38" s="57" t="s">
        <v>71</v>
      </c>
      <c r="D38" s="57"/>
      <c r="E38" s="27"/>
      <c r="F38" s="19"/>
      <c r="G38" s="23">
        <v>956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9"/>
    </row>
    <row r="39" spans="1:1003" ht="69" customHeight="1">
      <c r="A39" s="16" t="s">
        <v>72</v>
      </c>
      <c r="B39" s="17" t="s">
        <v>73</v>
      </c>
      <c r="C39" s="56" t="s">
        <v>48</v>
      </c>
      <c r="D39" s="56"/>
      <c r="E39" s="17"/>
      <c r="F39" s="19"/>
      <c r="G39" s="20">
        <v>40165</v>
      </c>
      <c r="H39" s="15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  <c r="ALO39" s="29"/>
    </row>
    <row r="40" spans="1:1003" ht="33" customHeight="1">
      <c r="A40" s="16" t="s">
        <v>107</v>
      </c>
      <c r="B40" s="51" t="s">
        <v>108</v>
      </c>
      <c r="C40" s="65" t="s">
        <v>20</v>
      </c>
      <c r="D40" s="66"/>
      <c r="E40" s="51"/>
      <c r="F40" s="19"/>
      <c r="G40" s="20">
        <v>74050</v>
      </c>
      <c r="H40" s="15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  <c r="JG40" s="21"/>
      <c r="JH40" s="21"/>
      <c r="JI40" s="21"/>
      <c r="JJ40" s="21"/>
      <c r="JK40" s="21"/>
      <c r="JL40" s="21"/>
      <c r="JM40" s="21"/>
      <c r="JN40" s="21"/>
      <c r="JO40" s="21"/>
      <c r="JP40" s="21"/>
      <c r="JQ40" s="21"/>
      <c r="JR40" s="21"/>
      <c r="JS40" s="21"/>
      <c r="JT40" s="21"/>
      <c r="JU40" s="21"/>
      <c r="JV40" s="21"/>
      <c r="JW40" s="21"/>
      <c r="JX40" s="21"/>
      <c r="JY40" s="21"/>
      <c r="JZ40" s="21"/>
      <c r="KA40" s="21"/>
      <c r="KB40" s="21"/>
      <c r="KC40" s="21"/>
      <c r="KD40" s="21"/>
      <c r="KE40" s="21"/>
      <c r="KF40" s="21"/>
      <c r="KG40" s="21"/>
      <c r="KH40" s="21"/>
      <c r="KI40" s="21"/>
      <c r="KJ40" s="21"/>
      <c r="KK40" s="21"/>
      <c r="KL40" s="21"/>
      <c r="KM40" s="21"/>
      <c r="KN40" s="21"/>
      <c r="KO40" s="21"/>
      <c r="KP40" s="21"/>
      <c r="KQ40" s="21"/>
      <c r="KR40" s="21"/>
      <c r="KS40" s="21"/>
      <c r="KT40" s="21"/>
      <c r="KU40" s="21"/>
      <c r="KV40" s="21"/>
      <c r="KW40" s="21"/>
      <c r="KX40" s="21"/>
      <c r="KY40" s="21"/>
      <c r="KZ40" s="21"/>
      <c r="LA40" s="21"/>
      <c r="LB40" s="21"/>
      <c r="LC40" s="21"/>
      <c r="LD40" s="21"/>
      <c r="LE40" s="21"/>
      <c r="LF40" s="21"/>
      <c r="LG40" s="21"/>
      <c r="LH40" s="21"/>
      <c r="LI40" s="21"/>
      <c r="LJ40" s="21"/>
      <c r="LK40" s="21"/>
      <c r="LL40" s="21"/>
      <c r="LM40" s="21"/>
      <c r="LN40" s="21"/>
      <c r="LO40" s="21"/>
      <c r="LP40" s="21"/>
      <c r="LQ40" s="21"/>
      <c r="LR40" s="21"/>
      <c r="LS40" s="21"/>
      <c r="LT40" s="21"/>
      <c r="LU40" s="21"/>
      <c r="LV40" s="21"/>
      <c r="LW40" s="21"/>
      <c r="LX40" s="21"/>
      <c r="LY40" s="21"/>
      <c r="LZ40" s="21"/>
      <c r="MA40" s="21"/>
      <c r="MB40" s="21"/>
      <c r="MC40" s="21"/>
      <c r="MD40" s="21"/>
      <c r="ME40" s="21"/>
      <c r="MF40" s="21"/>
      <c r="MG40" s="21"/>
      <c r="MH40" s="21"/>
      <c r="MI40" s="21"/>
      <c r="MJ40" s="21"/>
      <c r="MK40" s="21"/>
      <c r="ML40" s="21"/>
      <c r="MM40" s="21"/>
      <c r="MN40" s="21"/>
      <c r="MO40" s="21"/>
      <c r="MP40" s="21"/>
      <c r="MQ40" s="21"/>
      <c r="MR40" s="21"/>
      <c r="MS40" s="21"/>
      <c r="MT40" s="21"/>
      <c r="MU40" s="21"/>
      <c r="MV40" s="21"/>
      <c r="MW40" s="21"/>
      <c r="MX40" s="21"/>
      <c r="MY40" s="21"/>
      <c r="MZ40" s="21"/>
      <c r="NA40" s="21"/>
      <c r="NB40" s="21"/>
      <c r="NC40" s="21"/>
      <c r="ND40" s="21"/>
      <c r="NE40" s="21"/>
      <c r="NF40" s="21"/>
      <c r="NG40" s="21"/>
      <c r="NH40" s="21"/>
      <c r="NI40" s="21"/>
      <c r="NJ40" s="21"/>
      <c r="NK40" s="21"/>
      <c r="NL40" s="21"/>
      <c r="NM40" s="21"/>
      <c r="NN40" s="21"/>
      <c r="NO40" s="21"/>
      <c r="NP40" s="21"/>
      <c r="NQ40" s="21"/>
      <c r="NR40" s="21"/>
      <c r="NS40" s="21"/>
      <c r="NT40" s="21"/>
      <c r="NU40" s="21"/>
      <c r="NV40" s="21"/>
      <c r="NW40" s="21"/>
      <c r="NX40" s="21"/>
      <c r="NY40" s="21"/>
      <c r="NZ40" s="21"/>
      <c r="OA40" s="21"/>
      <c r="OB40" s="21"/>
      <c r="OC40" s="21"/>
      <c r="OD40" s="21"/>
      <c r="OE40" s="21"/>
      <c r="OF40" s="21"/>
      <c r="OG40" s="21"/>
      <c r="OH40" s="21"/>
      <c r="OI40" s="21"/>
      <c r="OJ40" s="21"/>
      <c r="OK40" s="21"/>
      <c r="OL40" s="21"/>
      <c r="OM40" s="21"/>
      <c r="ON40" s="21"/>
      <c r="OO40" s="21"/>
      <c r="OP40" s="21"/>
      <c r="OQ40" s="21"/>
      <c r="OR40" s="21"/>
      <c r="OS40" s="21"/>
      <c r="OT40" s="21"/>
      <c r="OU40" s="21"/>
      <c r="OV40" s="21"/>
      <c r="OW40" s="21"/>
      <c r="OX40" s="21"/>
      <c r="OY40" s="21"/>
      <c r="OZ40" s="21"/>
      <c r="PA40" s="21"/>
      <c r="PB40" s="21"/>
      <c r="PC40" s="21"/>
      <c r="PD40" s="21"/>
      <c r="PE40" s="21"/>
      <c r="PF40" s="21"/>
      <c r="PG40" s="21"/>
      <c r="PH40" s="21"/>
      <c r="PI40" s="21"/>
      <c r="PJ40" s="21"/>
      <c r="PK40" s="21"/>
      <c r="PL40" s="21"/>
      <c r="PM40" s="21"/>
      <c r="PN40" s="21"/>
      <c r="PO40" s="21"/>
      <c r="PP40" s="21"/>
      <c r="PQ40" s="21"/>
      <c r="PR40" s="21"/>
      <c r="PS40" s="21"/>
      <c r="PT40" s="21"/>
      <c r="PU40" s="21"/>
      <c r="PV40" s="21"/>
      <c r="PW40" s="21"/>
      <c r="PX40" s="21"/>
      <c r="PY40" s="21"/>
      <c r="PZ40" s="21"/>
      <c r="QA40" s="21"/>
      <c r="QB40" s="21"/>
      <c r="QC40" s="21"/>
      <c r="QD40" s="21"/>
      <c r="QE40" s="21"/>
      <c r="QF40" s="21"/>
      <c r="QG40" s="21"/>
      <c r="QH40" s="21"/>
      <c r="QI40" s="21"/>
      <c r="QJ40" s="21"/>
      <c r="QK40" s="21"/>
      <c r="QL40" s="21"/>
      <c r="QM40" s="21"/>
      <c r="QN40" s="21"/>
      <c r="QO40" s="21"/>
      <c r="QP40" s="21"/>
      <c r="QQ40" s="21"/>
      <c r="QR40" s="21"/>
      <c r="QS40" s="21"/>
      <c r="QT40" s="21"/>
      <c r="QU40" s="21"/>
      <c r="QV40" s="21"/>
      <c r="QW40" s="21"/>
      <c r="QX40" s="21"/>
      <c r="QY40" s="21"/>
      <c r="QZ40" s="21"/>
      <c r="RA40" s="21"/>
      <c r="RB40" s="21"/>
      <c r="RC40" s="21"/>
      <c r="RD40" s="21"/>
      <c r="RE40" s="21"/>
      <c r="RF40" s="21"/>
      <c r="RG40" s="21"/>
      <c r="RH40" s="21"/>
      <c r="RI40" s="21"/>
      <c r="RJ40" s="21"/>
      <c r="RK40" s="21"/>
      <c r="RL40" s="21"/>
      <c r="RM40" s="21"/>
      <c r="RN40" s="21"/>
      <c r="RO40" s="21"/>
      <c r="RP40" s="21"/>
      <c r="RQ40" s="21"/>
      <c r="RR40" s="21"/>
      <c r="RS40" s="21"/>
      <c r="RT40" s="21"/>
      <c r="RU40" s="21"/>
      <c r="RV40" s="21"/>
      <c r="RW40" s="21"/>
      <c r="RX40" s="21"/>
      <c r="RY40" s="21"/>
      <c r="RZ40" s="21"/>
      <c r="SA40" s="21"/>
      <c r="SB40" s="21"/>
      <c r="SC40" s="21"/>
      <c r="SD40" s="21"/>
      <c r="SE40" s="21"/>
      <c r="SF40" s="21"/>
      <c r="SG40" s="21"/>
      <c r="SH40" s="21"/>
      <c r="SI40" s="21"/>
      <c r="SJ40" s="21"/>
      <c r="SK40" s="21"/>
      <c r="SL40" s="21"/>
      <c r="SM40" s="21"/>
      <c r="SN40" s="21"/>
      <c r="SO40" s="21"/>
      <c r="SP40" s="21"/>
      <c r="SQ40" s="21"/>
      <c r="SR40" s="21"/>
      <c r="SS40" s="21"/>
      <c r="ST40" s="21"/>
      <c r="SU40" s="21"/>
      <c r="SV40" s="21"/>
      <c r="SW40" s="21"/>
      <c r="SX40" s="21"/>
      <c r="SY40" s="21"/>
      <c r="SZ40" s="21"/>
      <c r="TA40" s="21"/>
      <c r="TB40" s="21"/>
      <c r="TC40" s="21"/>
      <c r="TD40" s="21"/>
      <c r="TE40" s="21"/>
      <c r="TF40" s="21"/>
      <c r="TG40" s="21"/>
      <c r="TH40" s="21"/>
      <c r="TI40" s="21"/>
      <c r="TJ40" s="21"/>
      <c r="TK40" s="21"/>
      <c r="TL40" s="21"/>
      <c r="TM40" s="21"/>
      <c r="TN40" s="21"/>
      <c r="TO40" s="21"/>
      <c r="TP40" s="21"/>
      <c r="TQ40" s="21"/>
      <c r="TR40" s="21"/>
      <c r="TS40" s="21"/>
      <c r="TT40" s="21"/>
      <c r="TU40" s="21"/>
      <c r="TV40" s="21"/>
      <c r="TW40" s="21"/>
      <c r="TX40" s="21"/>
      <c r="TY40" s="21"/>
      <c r="TZ40" s="21"/>
      <c r="UA40" s="21"/>
      <c r="UB40" s="21"/>
      <c r="UC40" s="21"/>
      <c r="UD40" s="21"/>
      <c r="UE40" s="21"/>
      <c r="UF40" s="21"/>
      <c r="UG40" s="21"/>
      <c r="UH40" s="21"/>
      <c r="UI40" s="21"/>
      <c r="UJ40" s="21"/>
      <c r="UK40" s="21"/>
      <c r="UL40" s="21"/>
      <c r="UM40" s="21"/>
      <c r="UN40" s="21"/>
      <c r="UO40" s="21"/>
      <c r="UP40" s="21"/>
      <c r="UQ40" s="21"/>
      <c r="UR40" s="21"/>
      <c r="US40" s="21"/>
      <c r="UT40" s="21"/>
      <c r="UU40" s="21"/>
      <c r="UV40" s="21"/>
      <c r="UW40" s="21"/>
      <c r="UX40" s="21"/>
      <c r="UY40" s="21"/>
      <c r="UZ40" s="21"/>
      <c r="VA40" s="21"/>
      <c r="VB40" s="21"/>
      <c r="VC40" s="21"/>
      <c r="VD40" s="21"/>
      <c r="VE40" s="21"/>
      <c r="VF40" s="21"/>
      <c r="VG40" s="21"/>
      <c r="VH40" s="21"/>
      <c r="VI40" s="21"/>
      <c r="VJ40" s="21"/>
      <c r="VK40" s="21"/>
      <c r="VL40" s="21"/>
      <c r="VM40" s="21"/>
      <c r="VN40" s="21"/>
      <c r="VO40" s="21"/>
      <c r="VP40" s="21"/>
      <c r="VQ40" s="21"/>
      <c r="VR40" s="21"/>
      <c r="VS40" s="21"/>
      <c r="VT40" s="21"/>
      <c r="VU40" s="21"/>
      <c r="VV40" s="21"/>
      <c r="VW40" s="21"/>
      <c r="VX40" s="21"/>
      <c r="VY40" s="21"/>
      <c r="VZ40" s="21"/>
      <c r="WA40" s="21"/>
      <c r="WB40" s="21"/>
      <c r="WC40" s="21"/>
      <c r="WD40" s="21"/>
      <c r="WE40" s="21"/>
      <c r="WF40" s="21"/>
      <c r="WG40" s="21"/>
      <c r="WH40" s="21"/>
      <c r="WI40" s="21"/>
      <c r="WJ40" s="21"/>
      <c r="WK40" s="21"/>
      <c r="WL40" s="21"/>
      <c r="WM40" s="21"/>
      <c r="WN40" s="21"/>
      <c r="WO40" s="21"/>
      <c r="WP40" s="21"/>
      <c r="WQ40" s="21"/>
      <c r="WR40" s="21"/>
      <c r="WS40" s="21"/>
      <c r="WT40" s="21"/>
      <c r="WU40" s="21"/>
      <c r="WV40" s="21"/>
      <c r="WW40" s="21"/>
      <c r="WX40" s="21"/>
      <c r="WY40" s="21"/>
      <c r="WZ40" s="21"/>
      <c r="XA40" s="21"/>
      <c r="XB40" s="21"/>
      <c r="XC40" s="21"/>
      <c r="XD40" s="21"/>
      <c r="XE40" s="21"/>
      <c r="XF40" s="21"/>
      <c r="XG40" s="21"/>
      <c r="XH40" s="21"/>
      <c r="XI40" s="21"/>
      <c r="XJ40" s="21"/>
      <c r="XK40" s="21"/>
      <c r="XL40" s="21"/>
      <c r="XM40" s="21"/>
      <c r="XN40" s="21"/>
      <c r="XO40" s="21"/>
      <c r="XP40" s="21"/>
      <c r="XQ40" s="21"/>
      <c r="XR40" s="21"/>
      <c r="XS40" s="21"/>
      <c r="XT40" s="21"/>
      <c r="XU40" s="21"/>
      <c r="XV40" s="21"/>
      <c r="XW40" s="21"/>
      <c r="XX40" s="21"/>
      <c r="XY40" s="21"/>
      <c r="XZ40" s="21"/>
      <c r="YA40" s="21"/>
      <c r="YB40" s="21"/>
      <c r="YC40" s="21"/>
      <c r="YD40" s="21"/>
      <c r="YE40" s="21"/>
      <c r="YF40" s="21"/>
      <c r="YG40" s="21"/>
      <c r="YH40" s="21"/>
      <c r="YI40" s="21"/>
      <c r="YJ40" s="21"/>
      <c r="YK40" s="21"/>
      <c r="YL40" s="21"/>
      <c r="YM40" s="21"/>
      <c r="YN40" s="21"/>
      <c r="YO40" s="21"/>
      <c r="YP40" s="21"/>
      <c r="YQ40" s="21"/>
      <c r="YR40" s="21"/>
      <c r="YS40" s="21"/>
      <c r="YT40" s="21"/>
      <c r="YU40" s="21"/>
      <c r="YV40" s="21"/>
      <c r="YW40" s="21"/>
      <c r="YX40" s="21"/>
      <c r="YY40" s="21"/>
      <c r="YZ40" s="21"/>
      <c r="ZA40" s="21"/>
      <c r="ZB40" s="21"/>
      <c r="ZC40" s="21"/>
      <c r="ZD40" s="21"/>
      <c r="ZE40" s="21"/>
      <c r="ZF40" s="21"/>
      <c r="ZG40" s="21"/>
      <c r="ZH40" s="21"/>
      <c r="ZI40" s="21"/>
      <c r="ZJ40" s="21"/>
      <c r="ZK40" s="21"/>
      <c r="ZL40" s="21"/>
      <c r="ZM40" s="21"/>
      <c r="ZN40" s="21"/>
      <c r="ZO40" s="21"/>
      <c r="ZP40" s="21"/>
      <c r="ZQ40" s="21"/>
      <c r="ZR40" s="21"/>
      <c r="ZS40" s="21"/>
      <c r="ZT40" s="21"/>
      <c r="ZU40" s="21"/>
      <c r="ZV40" s="21"/>
      <c r="ZW40" s="21"/>
      <c r="ZX40" s="21"/>
      <c r="ZY40" s="21"/>
      <c r="ZZ40" s="21"/>
      <c r="AAA40" s="21"/>
      <c r="AAB40" s="21"/>
      <c r="AAC40" s="21"/>
      <c r="AAD40" s="21"/>
      <c r="AAE40" s="21"/>
      <c r="AAF40" s="21"/>
      <c r="AAG40" s="21"/>
      <c r="AAH40" s="21"/>
      <c r="AAI40" s="21"/>
      <c r="AAJ40" s="21"/>
      <c r="AAK40" s="21"/>
      <c r="AAL40" s="21"/>
      <c r="AAM40" s="21"/>
      <c r="AAN40" s="21"/>
      <c r="AAO40" s="21"/>
      <c r="AAP40" s="21"/>
      <c r="AAQ40" s="21"/>
      <c r="AAR40" s="21"/>
      <c r="AAS40" s="21"/>
      <c r="AAT40" s="21"/>
      <c r="AAU40" s="21"/>
      <c r="AAV40" s="21"/>
      <c r="AAW40" s="21"/>
      <c r="AAX40" s="21"/>
      <c r="AAY40" s="21"/>
      <c r="AAZ40" s="21"/>
      <c r="ABA40" s="21"/>
      <c r="ABB40" s="21"/>
      <c r="ABC40" s="21"/>
      <c r="ABD40" s="21"/>
      <c r="ABE40" s="21"/>
      <c r="ABF40" s="21"/>
      <c r="ABG40" s="21"/>
      <c r="ABH40" s="21"/>
      <c r="ABI40" s="21"/>
      <c r="ABJ40" s="21"/>
      <c r="ABK40" s="21"/>
      <c r="ABL40" s="21"/>
      <c r="ABM40" s="21"/>
      <c r="ABN40" s="21"/>
      <c r="ABO40" s="21"/>
      <c r="ABP40" s="21"/>
      <c r="ABQ40" s="21"/>
      <c r="ABR40" s="21"/>
      <c r="ABS40" s="21"/>
      <c r="ABT40" s="21"/>
      <c r="ABU40" s="21"/>
      <c r="ABV40" s="21"/>
      <c r="ABW40" s="21"/>
      <c r="ABX40" s="21"/>
      <c r="ABY40" s="21"/>
      <c r="ABZ40" s="21"/>
      <c r="ACA40" s="21"/>
      <c r="ACB40" s="21"/>
      <c r="ACC40" s="21"/>
      <c r="ACD40" s="21"/>
      <c r="ACE40" s="21"/>
      <c r="ACF40" s="21"/>
      <c r="ACG40" s="21"/>
      <c r="ACH40" s="21"/>
      <c r="ACI40" s="21"/>
      <c r="ACJ40" s="21"/>
      <c r="ACK40" s="21"/>
      <c r="ACL40" s="21"/>
      <c r="ACM40" s="21"/>
      <c r="ACN40" s="21"/>
      <c r="ACO40" s="21"/>
      <c r="ACP40" s="21"/>
      <c r="ACQ40" s="21"/>
      <c r="ACR40" s="21"/>
      <c r="ACS40" s="21"/>
      <c r="ACT40" s="21"/>
      <c r="ACU40" s="21"/>
      <c r="ACV40" s="21"/>
      <c r="ACW40" s="21"/>
      <c r="ACX40" s="21"/>
      <c r="ACY40" s="21"/>
      <c r="ACZ40" s="21"/>
      <c r="ADA40" s="21"/>
      <c r="ADB40" s="21"/>
      <c r="ADC40" s="21"/>
      <c r="ADD40" s="21"/>
      <c r="ADE40" s="21"/>
      <c r="ADF40" s="21"/>
      <c r="ADG40" s="21"/>
      <c r="ADH40" s="21"/>
      <c r="ADI40" s="21"/>
      <c r="ADJ40" s="21"/>
      <c r="ADK40" s="21"/>
      <c r="ADL40" s="21"/>
      <c r="ADM40" s="21"/>
      <c r="ADN40" s="21"/>
      <c r="ADO40" s="21"/>
      <c r="ADP40" s="21"/>
      <c r="ADQ40" s="21"/>
      <c r="ADR40" s="21"/>
      <c r="ADS40" s="21"/>
      <c r="ADT40" s="21"/>
      <c r="ADU40" s="21"/>
      <c r="ADV40" s="21"/>
      <c r="ADW40" s="21"/>
      <c r="ADX40" s="21"/>
      <c r="ADY40" s="21"/>
      <c r="ADZ40" s="21"/>
      <c r="AEA40" s="21"/>
      <c r="AEB40" s="21"/>
      <c r="AEC40" s="21"/>
      <c r="AED40" s="21"/>
      <c r="AEE40" s="21"/>
      <c r="AEF40" s="21"/>
      <c r="AEG40" s="21"/>
      <c r="AEH40" s="21"/>
      <c r="AEI40" s="21"/>
      <c r="AEJ40" s="21"/>
      <c r="AEK40" s="21"/>
      <c r="AEL40" s="21"/>
      <c r="AEM40" s="21"/>
      <c r="AEN40" s="21"/>
      <c r="AEO40" s="21"/>
      <c r="AEP40" s="21"/>
      <c r="AEQ40" s="21"/>
      <c r="AER40" s="21"/>
      <c r="AES40" s="21"/>
      <c r="AET40" s="21"/>
      <c r="AEU40" s="21"/>
      <c r="AEV40" s="21"/>
      <c r="AEW40" s="21"/>
      <c r="AEX40" s="21"/>
      <c r="AEY40" s="21"/>
      <c r="AEZ40" s="21"/>
      <c r="AFA40" s="21"/>
      <c r="AFB40" s="21"/>
      <c r="AFC40" s="21"/>
      <c r="AFD40" s="21"/>
      <c r="AFE40" s="21"/>
      <c r="AFF40" s="21"/>
      <c r="AFG40" s="21"/>
      <c r="AFH40" s="21"/>
      <c r="AFI40" s="21"/>
      <c r="AFJ40" s="21"/>
      <c r="AFK40" s="21"/>
      <c r="AFL40" s="21"/>
      <c r="AFM40" s="21"/>
      <c r="AFN40" s="21"/>
      <c r="AFO40" s="21"/>
      <c r="AFP40" s="21"/>
      <c r="AFQ40" s="21"/>
      <c r="AFR40" s="21"/>
      <c r="AFS40" s="21"/>
      <c r="AFT40" s="21"/>
      <c r="AFU40" s="21"/>
      <c r="AFV40" s="21"/>
      <c r="AFW40" s="21"/>
      <c r="AFX40" s="21"/>
      <c r="AFY40" s="21"/>
      <c r="AFZ40" s="21"/>
      <c r="AGA40" s="21"/>
      <c r="AGB40" s="21"/>
      <c r="AGC40" s="21"/>
      <c r="AGD40" s="21"/>
      <c r="AGE40" s="21"/>
      <c r="AGF40" s="21"/>
      <c r="AGG40" s="21"/>
      <c r="AGH40" s="21"/>
      <c r="AGI40" s="21"/>
      <c r="AGJ40" s="21"/>
      <c r="AGK40" s="21"/>
      <c r="AGL40" s="21"/>
      <c r="AGM40" s="21"/>
      <c r="AGN40" s="21"/>
      <c r="AGO40" s="21"/>
      <c r="AGP40" s="21"/>
      <c r="AGQ40" s="21"/>
      <c r="AGR40" s="21"/>
      <c r="AGS40" s="21"/>
      <c r="AGT40" s="21"/>
      <c r="AGU40" s="21"/>
      <c r="AGV40" s="21"/>
      <c r="AGW40" s="21"/>
      <c r="AGX40" s="21"/>
      <c r="AGY40" s="21"/>
      <c r="AGZ40" s="21"/>
      <c r="AHA40" s="21"/>
      <c r="AHB40" s="21"/>
      <c r="AHC40" s="21"/>
      <c r="AHD40" s="21"/>
      <c r="AHE40" s="21"/>
      <c r="AHF40" s="21"/>
      <c r="AHG40" s="21"/>
      <c r="AHH40" s="21"/>
      <c r="AHI40" s="21"/>
      <c r="AHJ40" s="21"/>
      <c r="AHK40" s="21"/>
      <c r="AHL40" s="21"/>
      <c r="AHM40" s="21"/>
      <c r="AHN40" s="21"/>
      <c r="AHO40" s="21"/>
      <c r="AHP40" s="21"/>
      <c r="AHQ40" s="21"/>
      <c r="AHR40" s="21"/>
      <c r="AHS40" s="21"/>
      <c r="AHT40" s="21"/>
      <c r="AHU40" s="21"/>
      <c r="AHV40" s="21"/>
      <c r="AHW40" s="21"/>
      <c r="AHX40" s="21"/>
      <c r="AHY40" s="21"/>
      <c r="AHZ40" s="21"/>
      <c r="AIA40" s="21"/>
      <c r="AIB40" s="21"/>
      <c r="AIC40" s="21"/>
      <c r="AID40" s="21"/>
      <c r="AIE40" s="21"/>
      <c r="AIF40" s="21"/>
      <c r="AIG40" s="21"/>
      <c r="AIH40" s="21"/>
      <c r="AII40" s="21"/>
      <c r="AIJ40" s="21"/>
      <c r="AIK40" s="21"/>
      <c r="AIL40" s="21"/>
      <c r="AIM40" s="21"/>
      <c r="AIN40" s="21"/>
      <c r="AIO40" s="21"/>
      <c r="AIP40" s="21"/>
      <c r="AIQ40" s="21"/>
      <c r="AIR40" s="21"/>
      <c r="AIS40" s="21"/>
      <c r="AIT40" s="21"/>
      <c r="AIU40" s="21"/>
      <c r="AIV40" s="21"/>
      <c r="AIW40" s="21"/>
      <c r="AIX40" s="21"/>
      <c r="AIY40" s="21"/>
      <c r="AIZ40" s="21"/>
      <c r="AJA40" s="21"/>
      <c r="AJB40" s="21"/>
      <c r="AJC40" s="21"/>
      <c r="AJD40" s="21"/>
      <c r="AJE40" s="21"/>
      <c r="AJF40" s="21"/>
      <c r="AJG40" s="21"/>
      <c r="AJH40" s="21"/>
      <c r="AJI40" s="21"/>
      <c r="AJJ40" s="21"/>
      <c r="AJK40" s="21"/>
      <c r="AJL40" s="21"/>
      <c r="AJM40" s="21"/>
      <c r="AJN40" s="21"/>
      <c r="AJO40" s="21"/>
      <c r="AJP40" s="21"/>
      <c r="AJQ40" s="21"/>
      <c r="AJR40" s="21"/>
      <c r="AJS40" s="21"/>
      <c r="AJT40" s="21"/>
      <c r="AJU40" s="21"/>
      <c r="AJV40" s="21"/>
      <c r="AJW40" s="21"/>
      <c r="AJX40" s="21"/>
      <c r="AJY40" s="21"/>
      <c r="AJZ40" s="21"/>
      <c r="AKA40" s="21"/>
      <c r="AKB40" s="21"/>
      <c r="AKC40" s="21"/>
      <c r="AKD40" s="21"/>
      <c r="AKE40" s="21"/>
      <c r="AKF40" s="21"/>
      <c r="AKG40" s="21"/>
      <c r="AKH40" s="21"/>
      <c r="AKI40" s="21"/>
      <c r="AKJ40" s="21"/>
      <c r="AKK40" s="21"/>
      <c r="AKL40" s="21"/>
      <c r="AKM40" s="21"/>
      <c r="AKN40" s="21"/>
      <c r="AKO40" s="21"/>
      <c r="AKP40" s="21"/>
      <c r="AKQ40" s="21"/>
      <c r="AKR40" s="21"/>
      <c r="AKS40" s="21"/>
      <c r="AKT40" s="21"/>
      <c r="AKU40" s="21"/>
      <c r="AKV40" s="21"/>
      <c r="AKW40" s="21"/>
      <c r="AKX40" s="21"/>
      <c r="AKY40" s="21"/>
      <c r="AKZ40" s="21"/>
      <c r="ALA40" s="21"/>
      <c r="ALB40" s="21"/>
      <c r="ALC40" s="21"/>
      <c r="ALD40" s="21"/>
      <c r="ALE40" s="21"/>
      <c r="ALF40" s="21"/>
      <c r="ALG40" s="21"/>
      <c r="ALH40" s="21"/>
      <c r="ALI40" s="21"/>
      <c r="ALJ40" s="21"/>
      <c r="ALK40" s="21"/>
      <c r="ALL40" s="21"/>
      <c r="ALM40" s="21"/>
      <c r="ALN40" s="21"/>
      <c r="ALO40" s="29"/>
    </row>
    <row r="41" spans="1:1003" ht="27.95" customHeight="1">
      <c r="A41" s="10" t="s">
        <v>74</v>
      </c>
      <c r="B41" s="13" t="s">
        <v>75</v>
      </c>
      <c r="C41" s="56" t="s">
        <v>20</v>
      </c>
      <c r="D41" s="56"/>
      <c r="E41" s="10"/>
      <c r="F41" s="28"/>
      <c r="G41" s="14">
        <v>40883</v>
      </c>
      <c r="H41" s="15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  <c r="TM41" s="11"/>
      <c r="TN41" s="11"/>
      <c r="TO41" s="11"/>
      <c r="TP41" s="11"/>
      <c r="TQ41" s="11"/>
      <c r="TR41" s="11"/>
      <c r="TS41" s="11"/>
      <c r="TT41" s="11"/>
      <c r="TU41" s="11"/>
      <c r="TV41" s="11"/>
      <c r="TW41" s="11"/>
      <c r="TX41" s="11"/>
      <c r="TY41" s="11"/>
      <c r="TZ41" s="11"/>
      <c r="UA41" s="11"/>
      <c r="UB41" s="11"/>
      <c r="UC41" s="11"/>
      <c r="UD41" s="11"/>
      <c r="UE41" s="11"/>
      <c r="UF41" s="11"/>
      <c r="UG41" s="11"/>
      <c r="UH41" s="11"/>
      <c r="UI41" s="11"/>
      <c r="UJ41" s="11"/>
      <c r="UK41" s="11"/>
      <c r="UL41" s="11"/>
      <c r="UM41" s="11"/>
      <c r="UN41" s="11"/>
      <c r="UO41" s="11"/>
      <c r="UP41" s="11"/>
      <c r="UQ41" s="11"/>
      <c r="UR41" s="11"/>
      <c r="US41" s="11"/>
      <c r="UT41" s="11"/>
      <c r="UU41" s="11"/>
      <c r="UV41" s="11"/>
      <c r="UW41" s="11"/>
      <c r="UX41" s="11"/>
      <c r="UY41" s="11"/>
      <c r="UZ41" s="11"/>
      <c r="VA41" s="11"/>
      <c r="VB41" s="11"/>
      <c r="VC41" s="11"/>
      <c r="VD41" s="11"/>
      <c r="VE41" s="11"/>
      <c r="VF41" s="11"/>
      <c r="VG41" s="11"/>
      <c r="VH41" s="11"/>
      <c r="VI41" s="11"/>
      <c r="VJ41" s="11"/>
      <c r="VK41" s="11"/>
      <c r="VL41" s="11"/>
      <c r="VM41" s="11"/>
      <c r="VN41" s="11"/>
      <c r="VO41" s="11"/>
      <c r="VP41" s="11"/>
      <c r="VQ41" s="11"/>
      <c r="VR41" s="11"/>
      <c r="VS41" s="11"/>
      <c r="VT41" s="11"/>
      <c r="VU41" s="11"/>
      <c r="VV41" s="11"/>
      <c r="VW41" s="11"/>
      <c r="VX41" s="11"/>
      <c r="VY41" s="11"/>
      <c r="VZ41" s="11"/>
      <c r="WA41" s="11"/>
      <c r="WB41" s="11"/>
      <c r="WC41" s="11"/>
      <c r="WD41" s="11"/>
      <c r="WE41" s="11"/>
      <c r="WF41" s="11"/>
      <c r="WG41" s="11"/>
      <c r="WH41" s="11"/>
      <c r="WI41" s="11"/>
      <c r="WJ41" s="11"/>
      <c r="WK41" s="11"/>
      <c r="WL41" s="11"/>
      <c r="WM41" s="11"/>
      <c r="WN41" s="11"/>
      <c r="WO41" s="11"/>
      <c r="WP41" s="11"/>
      <c r="WQ41" s="11"/>
      <c r="WR41" s="11"/>
      <c r="WS41" s="11"/>
      <c r="WT41" s="11"/>
      <c r="WU41" s="11"/>
      <c r="WV41" s="11"/>
      <c r="WW41" s="11"/>
      <c r="WX41" s="11"/>
      <c r="WY41" s="11"/>
      <c r="WZ41" s="11"/>
      <c r="XA41" s="11"/>
      <c r="XB41" s="11"/>
      <c r="XC41" s="11"/>
      <c r="XD41" s="11"/>
      <c r="XE41" s="11"/>
      <c r="XF41" s="11"/>
      <c r="XG41" s="11"/>
      <c r="XH41" s="11"/>
      <c r="XI41" s="11"/>
      <c r="XJ41" s="11"/>
      <c r="XK41" s="11"/>
      <c r="XL41" s="11"/>
      <c r="XM41" s="11"/>
      <c r="XN41" s="11"/>
      <c r="XO41" s="11"/>
      <c r="XP41" s="11"/>
      <c r="XQ41" s="11"/>
      <c r="XR41" s="11"/>
      <c r="XS41" s="11"/>
      <c r="XT41" s="11"/>
      <c r="XU41" s="11"/>
      <c r="XV41" s="11"/>
      <c r="XW41" s="11"/>
      <c r="XX41" s="11"/>
      <c r="XY41" s="11"/>
      <c r="XZ41" s="11"/>
      <c r="YA41" s="11"/>
      <c r="YB41" s="11"/>
      <c r="YC41" s="11"/>
      <c r="YD41" s="11"/>
      <c r="YE41" s="11"/>
      <c r="YF41" s="11"/>
      <c r="YG41" s="11"/>
      <c r="YH41" s="11"/>
      <c r="YI41" s="11"/>
      <c r="YJ41" s="11"/>
      <c r="YK41" s="11"/>
      <c r="YL41" s="11"/>
      <c r="YM41" s="11"/>
      <c r="YN41" s="11"/>
      <c r="YO41" s="11"/>
      <c r="YP41" s="11"/>
      <c r="YQ41" s="11"/>
      <c r="YR41" s="11"/>
      <c r="YS41" s="11"/>
      <c r="YT41" s="11"/>
      <c r="YU41" s="11"/>
      <c r="YV41" s="11"/>
      <c r="YW41" s="11"/>
      <c r="YX41" s="11"/>
      <c r="YY41" s="11"/>
      <c r="YZ41" s="11"/>
      <c r="ZA41" s="11"/>
      <c r="ZB41" s="11"/>
      <c r="ZC41" s="11"/>
      <c r="ZD41" s="11"/>
      <c r="ZE41" s="11"/>
      <c r="ZF41" s="11"/>
      <c r="ZG41" s="11"/>
      <c r="ZH41" s="11"/>
      <c r="ZI41" s="11"/>
      <c r="ZJ41" s="11"/>
      <c r="ZK41" s="11"/>
      <c r="ZL41" s="11"/>
      <c r="ZM41" s="11"/>
      <c r="ZN41" s="11"/>
      <c r="ZO41" s="11"/>
      <c r="ZP41" s="11"/>
      <c r="ZQ41" s="11"/>
      <c r="ZR41" s="11"/>
      <c r="ZS41" s="11"/>
      <c r="ZT41" s="11"/>
      <c r="ZU41" s="11"/>
      <c r="ZV41" s="11"/>
      <c r="ZW41" s="11"/>
      <c r="ZX41" s="11"/>
      <c r="ZY41" s="11"/>
      <c r="ZZ41" s="11"/>
      <c r="AAA41" s="11"/>
      <c r="AAB41" s="11"/>
      <c r="AAC41" s="11"/>
      <c r="AAD41" s="11"/>
      <c r="AAE41" s="11"/>
      <c r="AAF41" s="11"/>
      <c r="AAG41" s="11"/>
      <c r="AAH41" s="11"/>
      <c r="AAI41" s="11"/>
      <c r="AAJ41" s="11"/>
      <c r="AAK41" s="11"/>
      <c r="AAL41" s="11"/>
      <c r="AAM41" s="11"/>
      <c r="AAN41" s="11"/>
      <c r="AAO41" s="11"/>
      <c r="AAP41" s="11"/>
      <c r="AAQ41" s="11"/>
      <c r="AAR41" s="11"/>
      <c r="AAS41" s="11"/>
      <c r="AAT41" s="11"/>
      <c r="AAU41" s="11"/>
      <c r="AAV41" s="11"/>
      <c r="AAW41" s="11"/>
      <c r="AAX41" s="11"/>
      <c r="AAY41" s="11"/>
      <c r="AAZ41" s="11"/>
      <c r="ABA41" s="11"/>
      <c r="ABB41" s="11"/>
      <c r="ABC41" s="11"/>
      <c r="ABD41" s="11"/>
      <c r="ABE41" s="11"/>
      <c r="ABF41" s="11"/>
      <c r="ABG41" s="11"/>
      <c r="ABH41" s="11"/>
      <c r="ABI41" s="11"/>
      <c r="ABJ41" s="11"/>
      <c r="ABK41" s="11"/>
      <c r="ABL41" s="11"/>
      <c r="ABM41" s="11"/>
      <c r="ABN41" s="11"/>
      <c r="ABO41" s="11"/>
      <c r="ABP41" s="11"/>
      <c r="ABQ41" s="11"/>
      <c r="ABR41" s="11"/>
      <c r="ABS41" s="11"/>
      <c r="ABT41" s="11"/>
      <c r="ABU41" s="11"/>
      <c r="ABV41" s="11"/>
      <c r="ABW41" s="11"/>
      <c r="ABX41" s="11"/>
      <c r="ABY41" s="11"/>
      <c r="ABZ41" s="11"/>
      <c r="ACA41" s="11"/>
      <c r="ACB41" s="11"/>
      <c r="ACC41" s="11"/>
      <c r="ACD41" s="11"/>
      <c r="ACE41" s="11"/>
      <c r="ACF41" s="11"/>
      <c r="ACG41" s="11"/>
      <c r="ACH41" s="11"/>
      <c r="ACI41" s="11"/>
      <c r="ACJ41" s="11"/>
      <c r="ACK41" s="11"/>
      <c r="ACL41" s="11"/>
      <c r="ACM41" s="11"/>
      <c r="ACN41" s="11"/>
      <c r="ACO41" s="11"/>
      <c r="ACP41" s="11"/>
      <c r="ACQ41" s="11"/>
      <c r="ACR41" s="11"/>
      <c r="ACS41" s="11"/>
      <c r="ACT41" s="11"/>
      <c r="ACU41" s="11"/>
      <c r="ACV41" s="11"/>
      <c r="ACW41" s="11"/>
      <c r="ACX41" s="11"/>
      <c r="ACY41" s="11"/>
      <c r="ACZ41" s="11"/>
      <c r="ADA41" s="11"/>
      <c r="ADB41" s="11"/>
      <c r="ADC41" s="11"/>
      <c r="ADD41" s="11"/>
      <c r="ADE41" s="11"/>
      <c r="ADF41" s="11"/>
      <c r="ADG41" s="11"/>
      <c r="ADH41" s="11"/>
      <c r="ADI41" s="11"/>
      <c r="ADJ41" s="11"/>
      <c r="ADK41" s="11"/>
      <c r="ADL41" s="11"/>
      <c r="ADM41" s="11"/>
      <c r="ADN41" s="11"/>
      <c r="ADO41" s="11"/>
      <c r="ADP41" s="11"/>
      <c r="ADQ41" s="11"/>
      <c r="ADR41" s="11"/>
      <c r="ADS41" s="11"/>
      <c r="ADT41" s="11"/>
      <c r="ADU41" s="11"/>
      <c r="ADV41" s="11"/>
      <c r="ADW41" s="11"/>
      <c r="ADX41" s="11"/>
      <c r="ADY41" s="11"/>
      <c r="ADZ41" s="11"/>
      <c r="AEA41" s="11"/>
      <c r="AEB41" s="11"/>
      <c r="AEC41" s="11"/>
      <c r="AED41" s="11"/>
      <c r="AEE41" s="11"/>
      <c r="AEF41" s="11"/>
      <c r="AEG41" s="11"/>
      <c r="AEH41" s="11"/>
      <c r="AEI41" s="11"/>
      <c r="AEJ41" s="11"/>
      <c r="AEK41" s="11"/>
      <c r="AEL41" s="11"/>
      <c r="AEM41" s="11"/>
      <c r="AEN41" s="11"/>
      <c r="AEO41" s="11"/>
      <c r="AEP41" s="11"/>
      <c r="AEQ41" s="11"/>
      <c r="AER41" s="11"/>
      <c r="AES41" s="11"/>
      <c r="AET41" s="11"/>
      <c r="AEU41" s="11"/>
      <c r="AEV41" s="11"/>
      <c r="AEW41" s="11"/>
      <c r="AEX41" s="11"/>
      <c r="AEY41" s="11"/>
      <c r="AEZ41" s="11"/>
      <c r="AFA41" s="11"/>
      <c r="AFB41" s="11"/>
      <c r="AFC41" s="11"/>
      <c r="AFD41" s="11"/>
      <c r="AFE41" s="11"/>
      <c r="AFF41" s="11"/>
      <c r="AFG41" s="11"/>
      <c r="AFH41" s="11"/>
      <c r="AFI41" s="11"/>
      <c r="AFJ41" s="11"/>
      <c r="AFK41" s="11"/>
      <c r="AFL41" s="11"/>
      <c r="AFM41" s="11"/>
      <c r="AFN41" s="11"/>
      <c r="AFO41" s="11"/>
      <c r="AFP41" s="11"/>
      <c r="AFQ41" s="11"/>
      <c r="AFR41" s="11"/>
      <c r="AFS41" s="11"/>
      <c r="AFT41" s="11"/>
      <c r="AFU41" s="11"/>
      <c r="AFV41" s="11"/>
      <c r="AFW41" s="11"/>
      <c r="AFX41" s="11"/>
      <c r="AFY41" s="11"/>
      <c r="AFZ41" s="11"/>
      <c r="AGA41" s="11"/>
      <c r="AGB41" s="11"/>
      <c r="AGC41" s="11"/>
      <c r="AGD41" s="11"/>
      <c r="AGE41" s="11"/>
      <c r="AGF41" s="11"/>
      <c r="AGG41" s="11"/>
      <c r="AGH41" s="11"/>
      <c r="AGI41" s="11"/>
      <c r="AGJ41" s="11"/>
      <c r="AGK41" s="11"/>
      <c r="AGL41" s="11"/>
      <c r="AGM41" s="11"/>
      <c r="AGN41" s="11"/>
      <c r="AGO41" s="11"/>
      <c r="AGP41" s="11"/>
      <c r="AGQ41" s="11"/>
      <c r="AGR41" s="11"/>
      <c r="AGS41" s="11"/>
      <c r="AGT41" s="11"/>
      <c r="AGU41" s="11"/>
      <c r="AGV41" s="11"/>
      <c r="AGW41" s="11"/>
      <c r="AGX41" s="11"/>
      <c r="AGY41" s="11"/>
      <c r="AGZ41" s="11"/>
      <c r="AHA41" s="11"/>
      <c r="AHB41" s="11"/>
      <c r="AHC41" s="11"/>
      <c r="AHD41" s="11"/>
      <c r="AHE41" s="11"/>
      <c r="AHF41" s="11"/>
      <c r="AHG41" s="11"/>
      <c r="AHH41" s="11"/>
      <c r="AHI41" s="11"/>
      <c r="AHJ41" s="11"/>
      <c r="AHK41" s="11"/>
      <c r="AHL41" s="11"/>
      <c r="AHM41" s="11"/>
      <c r="AHN41" s="11"/>
      <c r="AHO41" s="11"/>
      <c r="AHP41" s="11"/>
      <c r="AHQ41" s="11"/>
      <c r="AHR41" s="11"/>
      <c r="AHS41" s="11"/>
      <c r="AHT41" s="11"/>
      <c r="AHU41" s="11"/>
      <c r="AHV41" s="11"/>
      <c r="AHW41" s="11"/>
      <c r="AHX41" s="11"/>
      <c r="AHY41" s="11"/>
      <c r="AHZ41" s="11"/>
      <c r="AIA41" s="11"/>
      <c r="AIB41" s="11"/>
      <c r="AIC41" s="11"/>
      <c r="AID41" s="11"/>
      <c r="AIE41" s="11"/>
      <c r="AIF41" s="11"/>
      <c r="AIG41" s="11"/>
      <c r="AIH41" s="11"/>
      <c r="AII41" s="11"/>
      <c r="AIJ41" s="11"/>
      <c r="AIK41" s="11"/>
      <c r="AIL41" s="11"/>
      <c r="AIM41" s="11"/>
      <c r="AIN41" s="11"/>
      <c r="AIO41" s="11"/>
      <c r="AIP41" s="11"/>
      <c r="AIQ41" s="11"/>
      <c r="AIR41" s="11"/>
      <c r="AIS41" s="11"/>
      <c r="AIT41" s="11"/>
      <c r="AIU41" s="11"/>
      <c r="AIV41" s="11"/>
      <c r="AIW41" s="11"/>
      <c r="AIX41" s="11"/>
      <c r="AIY41" s="11"/>
      <c r="AIZ41" s="11"/>
      <c r="AJA41" s="11"/>
      <c r="AJB41" s="11"/>
      <c r="AJC41" s="11"/>
      <c r="AJD41" s="11"/>
      <c r="AJE41" s="11"/>
      <c r="AJF41" s="11"/>
      <c r="AJG41" s="11"/>
      <c r="AJH41" s="11"/>
      <c r="AJI41" s="11"/>
      <c r="AJJ41" s="11"/>
      <c r="AJK41" s="11"/>
      <c r="AJL41" s="11"/>
      <c r="AJM41" s="11"/>
      <c r="AJN41" s="11"/>
      <c r="AJO41" s="11"/>
      <c r="AJP41" s="11"/>
      <c r="AJQ41" s="11"/>
      <c r="AJR41" s="11"/>
      <c r="AJS41" s="11"/>
      <c r="AJT41" s="11"/>
      <c r="AJU41" s="11"/>
      <c r="AJV41" s="11"/>
      <c r="AJW41" s="11"/>
      <c r="AJX41" s="11"/>
      <c r="AJY41" s="11"/>
      <c r="AJZ41" s="11"/>
      <c r="AKA41" s="11"/>
      <c r="AKB41" s="11"/>
      <c r="AKC41" s="11"/>
      <c r="AKD41" s="11"/>
      <c r="AKE41" s="11"/>
      <c r="AKF41" s="11"/>
      <c r="AKG41" s="11"/>
      <c r="AKH41" s="11"/>
      <c r="AKI41" s="11"/>
      <c r="AKJ41" s="11"/>
      <c r="AKK41" s="11"/>
      <c r="AKL41" s="11"/>
      <c r="AKM41" s="11"/>
      <c r="AKN41" s="11"/>
      <c r="AKO41" s="11"/>
      <c r="AKP41" s="11"/>
      <c r="AKQ41" s="11"/>
      <c r="AKR41" s="11"/>
      <c r="AKS41" s="11"/>
      <c r="AKT41" s="11"/>
      <c r="AKU41" s="11"/>
      <c r="AKV41" s="11"/>
      <c r="AKW41" s="11"/>
      <c r="AKX41" s="11"/>
      <c r="AKY41" s="11"/>
      <c r="AKZ41" s="11"/>
      <c r="ALA41" s="11"/>
      <c r="ALB41" s="11"/>
      <c r="ALC41" s="11"/>
      <c r="ALD41" s="11"/>
      <c r="ALE41" s="11"/>
      <c r="ALF41" s="11"/>
      <c r="ALG41" s="11"/>
      <c r="ALH41" s="11"/>
      <c r="ALI41" s="11"/>
      <c r="ALJ41" s="11"/>
      <c r="ALK41" s="11"/>
      <c r="ALL41" s="11"/>
      <c r="ALM41" s="11"/>
      <c r="ALN41" s="11"/>
      <c r="ALO41" s="29"/>
    </row>
    <row r="42" spans="1:1003" ht="27.95" customHeight="1">
      <c r="A42" s="10" t="s">
        <v>76</v>
      </c>
      <c r="B42" s="13" t="s">
        <v>77</v>
      </c>
      <c r="C42" s="56" t="s">
        <v>20</v>
      </c>
      <c r="D42" s="56"/>
      <c r="E42" s="10"/>
      <c r="F42" s="28"/>
      <c r="G42" s="14">
        <v>9055</v>
      </c>
      <c r="H42" s="15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  <c r="SJ42" s="11"/>
      <c r="SK42" s="11"/>
      <c r="SL42" s="11"/>
      <c r="SM42" s="11"/>
      <c r="SN42" s="11"/>
      <c r="SO42" s="11"/>
      <c r="SP42" s="11"/>
      <c r="SQ42" s="11"/>
      <c r="SR42" s="11"/>
      <c r="SS42" s="11"/>
      <c r="ST42" s="11"/>
      <c r="SU42" s="11"/>
      <c r="SV42" s="11"/>
      <c r="SW42" s="11"/>
      <c r="SX42" s="11"/>
      <c r="SY42" s="11"/>
      <c r="SZ42" s="11"/>
      <c r="TA42" s="11"/>
      <c r="TB42" s="11"/>
      <c r="TC42" s="11"/>
      <c r="TD42" s="11"/>
      <c r="TE42" s="11"/>
      <c r="TF42" s="11"/>
      <c r="TG42" s="11"/>
      <c r="TH42" s="11"/>
      <c r="TI42" s="11"/>
      <c r="TJ42" s="11"/>
      <c r="TK42" s="11"/>
      <c r="TL42" s="11"/>
      <c r="TM42" s="11"/>
      <c r="TN42" s="11"/>
      <c r="TO42" s="11"/>
      <c r="TP42" s="11"/>
      <c r="TQ42" s="11"/>
      <c r="TR42" s="11"/>
      <c r="TS42" s="11"/>
      <c r="TT42" s="11"/>
      <c r="TU42" s="11"/>
      <c r="TV42" s="11"/>
      <c r="TW42" s="11"/>
      <c r="TX42" s="11"/>
      <c r="TY42" s="11"/>
      <c r="TZ42" s="11"/>
      <c r="UA42" s="11"/>
      <c r="UB42" s="11"/>
      <c r="UC42" s="11"/>
      <c r="UD42" s="11"/>
      <c r="UE42" s="11"/>
      <c r="UF42" s="11"/>
      <c r="UG42" s="11"/>
      <c r="UH42" s="11"/>
      <c r="UI42" s="11"/>
      <c r="UJ42" s="11"/>
      <c r="UK42" s="11"/>
      <c r="UL42" s="11"/>
      <c r="UM42" s="11"/>
      <c r="UN42" s="11"/>
      <c r="UO42" s="11"/>
      <c r="UP42" s="11"/>
      <c r="UQ42" s="11"/>
      <c r="UR42" s="11"/>
      <c r="US42" s="11"/>
      <c r="UT42" s="11"/>
      <c r="UU42" s="11"/>
      <c r="UV42" s="11"/>
      <c r="UW42" s="11"/>
      <c r="UX42" s="11"/>
      <c r="UY42" s="11"/>
      <c r="UZ42" s="11"/>
      <c r="VA42" s="11"/>
      <c r="VB42" s="11"/>
      <c r="VC42" s="11"/>
      <c r="VD42" s="11"/>
      <c r="VE42" s="11"/>
      <c r="VF42" s="11"/>
      <c r="VG42" s="11"/>
      <c r="VH42" s="11"/>
      <c r="VI42" s="11"/>
      <c r="VJ42" s="11"/>
      <c r="VK42" s="11"/>
      <c r="VL42" s="11"/>
      <c r="VM42" s="11"/>
      <c r="VN42" s="11"/>
      <c r="VO42" s="11"/>
      <c r="VP42" s="11"/>
      <c r="VQ42" s="11"/>
      <c r="VR42" s="11"/>
      <c r="VS42" s="11"/>
      <c r="VT42" s="11"/>
      <c r="VU42" s="11"/>
      <c r="VV42" s="11"/>
      <c r="VW42" s="11"/>
      <c r="VX42" s="11"/>
      <c r="VY42" s="11"/>
      <c r="VZ42" s="11"/>
      <c r="WA42" s="11"/>
      <c r="WB42" s="11"/>
      <c r="WC42" s="11"/>
      <c r="WD42" s="11"/>
      <c r="WE42" s="11"/>
      <c r="WF42" s="11"/>
      <c r="WG42" s="11"/>
      <c r="WH42" s="11"/>
      <c r="WI42" s="11"/>
      <c r="WJ42" s="11"/>
      <c r="WK42" s="11"/>
      <c r="WL42" s="11"/>
      <c r="WM42" s="11"/>
      <c r="WN42" s="11"/>
      <c r="WO42" s="11"/>
      <c r="WP42" s="11"/>
      <c r="WQ42" s="11"/>
      <c r="WR42" s="11"/>
      <c r="WS42" s="11"/>
      <c r="WT42" s="11"/>
      <c r="WU42" s="11"/>
      <c r="WV42" s="11"/>
      <c r="WW42" s="11"/>
      <c r="WX42" s="11"/>
      <c r="WY42" s="11"/>
      <c r="WZ42" s="11"/>
      <c r="XA42" s="11"/>
      <c r="XB42" s="11"/>
      <c r="XC42" s="11"/>
      <c r="XD42" s="11"/>
      <c r="XE42" s="11"/>
      <c r="XF42" s="11"/>
      <c r="XG42" s="11"/>
      <c r="XH42" s="11"/>
      <c r="XI42" s="11"/>
      <c r="XJ42" s="11"/>
      <c r="XK42" s="11"/>
      <c r="XL42" s="11"/>
      <c r="XM42" s="11"/>
      <c r="XN42" s="11"/>
      <c r="XO42" s="11"/>
      <c r="XP42" s="11"/>
      <c r="XQ42" s="11"/>
      <c r="XR42" s="11"/>
      <c r="XS42" s="11"/>
      <c r="XT42" s="11"/>
      <c r="XU42" s="11"/>
      <c r="XV42" s="11"/>
      <c r="XW42" s="11"/>
      <c r="XX42" s="11"/>
      <c r="XY42" s="11"/>
      <c r="XZ42" s="11"/>
      <c r="YA42" s="11"/>
      <c r="YB42" s="11"/>
      <c r="YC42" s="11"/>
      <c r="YD42" s="11"/>
      <c r="YE42" s="11"/>
      <c r="YF42" s="11"/>
      <c r="YG42" s="11"/>
      <c r="YH42" s="11"/>
      <c r="YI42" s="11"/>
      <c r="YJ42" s="11"/>
      <c r="YK42" s="11"/>
      <c r="YL42" s="11"/>
      <c r="YM42" s="11"/>
      <c r="YN42" s="11"/>
      <c r="YO42" s="11"/>
      <c r="YP42" s="11"/>
      <c r="YQ42" s="11"/>
      <c r="YR42" s="11"/>
      <c r="YS42" s="11"/>
      <c r="YT42" s="11"/>
      <c r="YU42" s="11"/>
      <c r="YV42" s="11"/>
      <c r="YW42" s="11"/>
      <c r="YX42" s="11"/>
      <c r="YY42" s="11"/>
      <c r="YZ42" s="11"/>
      <c r="ZA42" s="11"/>
      <c r="ZB42" s="11"/>
      <c r="ZC42" s="11"/>
      <c r="ZD42" s="11"/>
      <c r="ZE42" s="11"/>
      <c r="ZF42" s="11"/>
      <c r="ZG42" s="11"/>
      <c r="ZH42" s="11"/>
      <c r="ZI42" s="11"/>
      <c r="ZJ42" s="11"/>
      <c r="ZK42" s="11"/>
      <c r="ZL42" s="11"/>
      <c r="ZM42" s="11"/>
      <c r="ZN42" s="11"/>
      <c r="ZO42" s="11"/>
      <c r="ZP42" s="11"/>
      <c r="ZQ42" s="11"/>
      <c r="ZR42" s="11"/>
      <c r="ZS42" s="11"/>
      <c r="ZT42" s="11"/>
      <c r="ZU42" s="11"/>
      <c r="ZV42" s="11"/>
      <c r="ZW42" s="11"/>
      <c r="ZX42" s="11"/>
      <c r="ZY42" s="11"/>
      <c r="ZZ42" s="11"/>
      <c r="AAA42" s="11"/>
      <c r="AAB42" s="11"/>
      <c r="AAC42" s="11"/>
      <c r="AAD42" s="11"/>
      <c r="AAE42" s="11"/>
      <c r="AAF42" s="11"/>
      <c r="AAG42" s="11"/>
      <c r="AAH42" s="11"/>
      <c r="AAI42" s="11"/>
      <c r="AAJ42" s="11"/>
      <c r="AAK42" s="11"/>
      <c r="AAL42" s="11"/>
      <c r="AAM42" s="11"/>
      <c r="AAN42" s="11"/>
      <c r="AAO42" s="11"/>
      <c r="AAP42" s="11"/>
      <c r="AAQ42" s="11"/>
      <c r="AAR42" s="11"/>
      <c r="AAS42" s="11"/>
      <c r="AAT42" s="11"/>
      <c r="AAU42" s="11"/>
      <c r="AAV42" s="11"/>
      <c r="AAW42" s="11"/>
      <c r="AAX42" s="11"/>
      <c r="AAY42" s="11"/>
      <c r="AAZ42" s="11"/>
      <c r="ABA42" s="11"/>
      <c r="ABB42" s="11"/>
      <c r="ABC42" s="11"/>
      <c r="ABD42" s="11"/>
      <c r="ABE42" s="11"/>
      <c r="ABF42" s="11"/>
      <c r="ABG42" s="11"/>
      <c r="ABH42" s="11"/>
      <c r="ABI42" s="11"/>
      <c r="ABJ42" s="11"/>
      <c r="ABK42" s="11"/>
      <c r="ABL42" s="11"/>
      <c r="ABM42" s="11"/>
      <c r="ABN42" s="11"/>
      <c r="ABO42" s="11"/>
      <c r="ABP42" s="11"/>
      <c r="ABQ42" s="11"/>
      <c r="ABR42" s="11"/>
      <c r="ABS42" s="11"/>
      <c r="ABT42" s="11"/>
      <c r="ABU42" s="11"/>
      <c r="ABV42" s="11"/>
      <c r="ABW42" s="11"/>
      <c r="ABX42" s="11"/>
      <c r="ABY42" s="11"/>
      <c r="ABZ42" s="11"/>
      <c r="ACA42" s="11"/>
      <c r="ACB42" s="11"/>
      <c r="ACC42" s="11"/>
      <c r="ACD42" s="11"/>
      <c r="ACE42" s="11"/>
      <c r="ACF42" s="11"/>
      <c r="ACG42" s="11"/>
      <c r="ACH42" s="11"/>
      <c r="ACI42" s="11"/>
      <c r="ACJ42" s="11"/>
      <c r="ACK42" s="11"/>
      <c r="ACL42" s="11"/>
      <c r="ACM42" s="11"/>
      <c r="ACN42" s="11"/>
      <c r="ACO42" s="11"/>
      <c r="ACP42" s="11"/>
      <c r="ACQ42" s="11"/>
      <c r="ACR42" s="11"/>
      <c r="ACS42" s="11"/>
      <c r="ACT42" s="11"/>
      <c r="ACU42" s="11"/>
      <c r="ACV42" s="11"/>
      <c r="ACW42" s="11"/>
      <c r="ACX42" s="11"/>
      <c r="ACY42" s="11"/>
      <c r="ACZ42" s="11"/>
      <c r="ADA42" s="11"/>
      <c r="ADB42" s="11"/>
      <c r="ADC42" s="11"/>
      <c r="ADD42" s="11"/>
      <c r="ADE42" s="11"/>
      <c r="ADF42" s="11"/>
      <c r="ADG42" s="11"/>
      <c r="ADH42" s="11"/>
      <c r="ADI42" s="11"/>
      <c r="ADJ42" s="11"/>
      <c r="ADK42" s="11"/>
      <c r="ADL42" s="11"/>
      <c r="ADM42" s="11"/>
      <c r="ADN42" s="11"/>
      <c r="ADO42" s="11"/>
      <c r="ADP42" s="11"/>
      <c r="ADQ42" s="11"/>
      <c r="ADR42" s="11"/>
      <c r="ADS42" s="11"/>
      <c r="ADT42" s="11"/>
      <c r="ADU42" s="11"/>
      <c r="ADV42" s="11"/>
      <c r="ADW42" s="11"/>
      <c r="ADX42" s="11"/>
      <c r="ADY42" s="11"/>
      <c r="ADZ42" s="11"/>
      <c r="AEA42" s="11"/>
      <c r="AEB42" s="11"/>
      <c r="AEC42" s="11"/>
      <c r="AED42" s="11"/>
      <c r="AEE42" s="11"/>
      <c r="AEF42" s="11"/>
      <c r="AEG42" s="11"/>
      <c r="AEH42" s="11"/>
      <c r="AEI42" s="11"/>
      <c r="AEJ42" s="11"/>
      <c r="AEK42" s="11"/>
      <c r="AEL42" s="11"/>
      <c r="AEM42" s="11"/>
      <c r="AEN42" s="11"/>
      <c r="AEO42" s="11"/>
      <c r="AEP42" s="11"/>
      <c r="AEQ42" s="11"/>
      <c r="AER42" s="11"/>
      <c r="AES42" s="11"/>
      <c r="AET42" s="11"/>
      <c r="AEU42" s="11"/>
      <c r="AEV42" s="11"/>
      <c r="AEW42" s="11"/>
      <c r="AEX42" s="11"/>
      <c r="AEY42" s="11"/>
      <c r="AEZ42" s="11"/>
      <c r="AFA42" s="11"/>
      <c r="AFB42" s="11"/>
      <c r="AFC42" s="11"/>
      <c r="AFD42" s="11"/>
      <c r="AFE42" s="11"/>
      <c r="AFF42" s="11"/>
      <c r="AFG42" s="11"/>
      <c r="AFH42" s="11"/>
      <c r="AFI42" s="11"/>
      <c r="AFJ42" s="11"/>
      <c r="AFK42" s="11"/>
      <c r="AFL42" s="11"/>
      <c r="AFM42" s="11"/>
      <c r="AFN42" s="11"/>
      <c r="AFO42" s="11"/>
      <c r="AFP42" s="11"/>
      <c r="AFQ42" s="11"/>
      <c r="AFR42" s="11"/>
      <c r="AFS42" s="11"/>
      <c r="AFT42" s="11"/>
      <c r="AFU42" s="11"/>
      <c r="AFV42" s="11"/>
      <c r="AFW42" s="11"/>
      <c r="AFX42" s="11"/>
      <c r="AFY42" s="11"/>
      <c r="AFZ42" s="11"/>
      <c r="AGA42" s="11"/>
      <c r="AGB42" s="11"/>
      <c r="AGC42" s="11"/>
      <c r="AGD42" s="11"/>
      <c r="AGE42" s="11"/>
      <c r="AGF42" s="11"/>
      <c r="AGG42" s="11"/>
      <c r="AGH42" s="11"/>
      <c r="AGI42" s="11"/>
      <c r="AGJ42" s="11"/>
      <c r="AGK42" s="11"/>
      <c r="AGL42" s="11"/>
      <c r="AGM42" s="11"/>
      <c r="AGN42" s="11"/>
      <c r="AGO42" s="11"/>
      <c r="AGP42" s="11"/>
      <c r="AGQ42" s="11"/>
      <c r="AGR42" s="11"/>
      <c r="AGS42" s="11"/>
      <c r="AGT42" s="11"/>
      <c r="AGU42" s="11"/>
      <c r="AGV42" s="11"/>
      <c r="AGW42" s="11"/>
      <c r="AGX42" s="11"/>
      <c r="AGY42" s="11"/>
      <c r="AGZ42" s="11"/>
      <c r="AHA42" s="11"/>
      <c r="AHB42" s="11"/>
      <c r="AHC42" s="11"/>
      <c r="AHD42" s="11"/>
      <c r="AHE42" s="11"/>
      <c r="AHF42" s="11"/>
      <c r="AHG42" s="11"/>
      <c r="AHH42" s="11"/>
      <c r="AHI42" s="11"/>
      <c r="AHJ42" s="11"/>
      <c r="AHK42" s="11"/>
      <c r="AHL42" s="11"/>
      <c r="AHM42" s="11"/>
      <c r="AHN42" s="11"/>
      <c r="AHO42" s="11"/>
      <c r="AHP42" s="11"/>
      <c r="AHQ42" s="11"/>
      <c r="AHR42" s="11"/>
      <c r="AHS42" s="11"/>
      <c r="AHT42" s="11"/>
      <c r="AHU42" s="11"/>
      <c r="AHV42" s="11"/>
      <c r="AHW42" s="11"/>
      <c r="AHX42" s="11"/>
      <c r="AHY42" s="11"/>
      <c r="AHZ42" s="11"/>
      <c r="AIA42" s="11"/>
      <c r="AIB42" s="11"/>
      <c r="AIC42" s="11"/>
      <c r="AID42" s="11"/>
      <c r="AIE42" s="11"/>
      <c r="AIF42" s="11"/>
      <c r="AIG42" s="11"/>
      <c r="AIH42" s="11"/>
      <c r="AII42" s="11"/>
      <c r="AIJ42" s="11"/>
      <c r="AIK42" s="11"/>
      <c r="AIL42" s="11"/>
      <c r="AIM42" s="11"/>
      <c r="AIN42" s="11"/>
      <c r="AIO42" s="11"/>
      <c r="AIP42" s="11"/>
      <c r="AIQ42" s="11"/>
      <c r="AIR42" s="11"/>
      <c r="AIS42" s="11"/>
      <c r="AIT42" s="11"/>
      <c r="AIU42" s="11"/>
      <c r="AIV42" s="11"/>
      <c r="AIW42" s="11"/>
      <c r="AIX42" s="11"/>
      <c r="AIY42" s="11"/>
      <c r="AIZ42" s="11"/>
      <c r="AJA42" s="11"/>
      <c r="AJB42" s="11"/>
      <c r="AJC42" s="11"/>
      <c r="AJD42" s="11"/>
      <c r="AJE42" s="11"/>
      <c r="AJF42" s="11"/>
      <c r="AJG42" s="11"/>
      <c r="AJH42" s="11"/>
      <c r="AJI42" s="11"/>
      <c r="AJJ42" s="11"/>
      <c r="AJK42" s="11"/>
      <c r="AJL42" s="11"/>
      <c r="AJM42" s="11"/>
      <c r="AJN42" s="11"/>
      <c r="AJO42" s="11"/>
      <c r="AJP42" s="11"/>
      <c r="AJQ42" s="11"/>
      <c r="AJR42" s="11"/>
      <c r="AJS42" s="11"/>
      <c r="AJT42" s="11"/>
      <c r="AJU42" s="11"/>
      <c r="AJV42" s="11"/>
      <c r="AJW42" s="11"/>
      <c r="AJX42" s="11"/>
      <c r="AJY42" s="11"/>
      <c r="AJZ42" s="11"/>
      <c r="AKA42" s="11"/>
      <c r="AKB42" s="11"/>
      <c r="AKC42" s="11"/>
      <c r="AKD42" s="11"/>
      <c r="AKE42" s="11"/>
      <c r="AKF42" s="11"/>
      <c r="AKG42" s="11"/>
      <c r="AKH42" s="11"/>
      <c r="AKI42" s="11"/>
      <c r="AKJ42" s="11"/>
      <c r="AKK42" s="11"/>
      <c r="AKL42" s="11"/>
      <c r="AKM42" s="11"/>
      <c r="AKN42" s="11"/>
      <c r="AKO42" s="11"/>
      <c r="AKP42" s="11"/>
      <c r="AKQ42" s="11"/>
      <c r="AKR42" s="11"/>
      <c r="AKS42" s="11"/>
      <c r="AKT42" s="11"/>
      <c r="AKU42" s="11"/>
      <c r="AKV42" s="11"/>
      <c r="AKW42" s="11"/>
      <c r="AKX42" s="11"/>
      <c r="AKY42" s="11"/>
      <c r="AKZ42" s="11"/>
      <c r="ALA42" s="11"/>
      <c r="ALB42" s="11"/>
      <c r="ALC42" s="11"/>
      <c r="ALD42" s="11"/>
      <c r="ALE42" s="11"/>
      <c r="ALF42" s="11"/>
      <c r="ALG42" s="11"/>
      <c r="ALH42" s="11"/>
      <c r="ALI42" s="11"/>
      <c r="ALJ42" s="11"/>
      <c r="ALK42" s="11"/>
      <c r="ALL42" s="11"/>
      <c r="ALM42" s="11"/>
      <c r="ALN42" s="11"/>
      <c r="ALO42" s="29"/>
    </row>
    <row r="43" spans="1:1003" ht="16.899999999999999" customHeight="1">
      <c r="A43" s="12" t="s">
        <v>78</v>
      </c>
      <c r="B43" s="13" t="s">
        <v>79</v>
      </c>
      <c r="C43" s="58"/>
      <c r="D43" s="58"/>
      <c r="E43" s="30"/>
      <c r="F43" s="10"/>
      <c r="G43" s="14">
        <f>SUM(G44:G47)</f>
        <v>23868</v>
      </c>
      <c r="H43" s="1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15" customHeight="1">
      <c r="A44" s="16" t="s">
        <v>80</v>
      </c>
      <c r="B44" s="22" t="s">
        <v>81</v>
      </c>
      <c r="C44" s="57" t="s">
        <v>82</v>
      </c>
      <c r="D44" s="57"/>
      <c r="E44" s="22"/>
      <c r="F44" s="19"/>
      <c r="G44" s="20">
        <v>16956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24.95" customHeight="1">
      <c r="A45" s="16" t="s">
        <v>83</v>
      </c>
      <c r="B45" s="22" t="s">
        <v>84</v>
      </c>
      <c r="C45" s="57" t="s">
        <v>82</v>
      </c>
      <c r="D45" s="57"/>
      <c r="E45" s="22"/>
      <c r="F45" s="19"/>
      <c r="G45" s="20">
        <v>2212</v>
      </c>
      <c r="H45" s="1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25.9" customHeight="1">
      <c r="A46" s="16" t="s">
        <v>85</v>
      </c>
      <c r="B46" s="22" t="s">
        <v>86</v>
      </c>
      <c r="C46" s="57" t="s">
        <v>82</v>
      </c>
      <c r="D46" s="57"/>
      <c r="E46" s="22"/>
      <c r="F46" s="19"/>
      <c r="G46" s="20">
        <v>0</v>
      </c>
      <c r="H46" s="15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  <c r="ALN46" s="32"/>
    </row>
    <row r="47" spans="1:1003" ht="25.9" customHeight="1">
      <c r="A47" s="16" t="s">
        <v>90</v>
      </c>
      <c r="B47" s="39" t="s">
        <v>91</v>
      </c>
      <c r="C47" s="57" t="s">
        <v>82</v>
      </c>
      <c r="D47" s="57"/>
      <c r="E47" s="39"/>
      <c r="F47" s="19"/>
      <c r="G47" s="20">
        <v>4700</v>
      </c>
      <c r="H47" s="15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  <c r="IX47" s="32"/>
      <c r="IY47" s="32"/>
      <c r="IZ47" s="32"/>
      <c r="JA47" s="32"/>
      <c r="JB47" s="32"/>
      <c r="JC47" s="32"/>
      <c r="JD47" s="32"/>
      <c r="JE47" s="32"/>
      <c r="JF47" s="32"/>
      <c r="JG47" s="32"/>
      <c r="JH47" s="32"/>
      <c r="JI47" s="32"/>
      <c r="JJ47" s="32"/>
      <c r="JK47" s="32"/>
      <c r="JL47" s="32"/>
      <c r="JM47" s="32"/>
      <c r="JN47" s="32"/>
      <c r="JO47" s="32"/>
      <c r="JP47" s="32"/>
      <c r="JQ47" s="32"/>
      <c r="JR47" s="32"/>
      <c r="JS47" s="32"/>
      <c r="JT47" s="32"/>
      <c r="JU47" s="32"/>
      <c r="JV47" s="32"/>
      <c r="JW47" s="32"/>
      <c r="JX47" s="32"/>
      <c r="JY47" s="32"/>
      <c r="JZ47" s="32"/>
      <c r="KA47" s="32"/>
      <c r="KB47" s="32"/>
      <c r="KC47" s="32"/>
      <c r="KD47" s="32"/>
      <c r="KE47" s="32"/>
      <c r="KF47" s="32"/>
      <c r="KG47" s="32"/>
      <c r="KH47" s="32"/>
      <c r="KI47" s="32"/>
      <c r="KJ47" s="32"/>
      <c r="KK47" s="32"/>
      <c r="KL47" s="32"/>
      <c r="KM47" s="32"/>
      <c r="KN47" s="32"/>
      <c r="KO47" s="32"/>
      <c r="KP47" s="32"/>
      <c r="KQ47" s="32"/>
      <c r="KR47" s="32"/>
      <c r="KS47" s="32"/>
      <c r="KT47" s="32"/>
      <c r="KU47" s="32"/>
      <c r="KV47" s="32"/>
      <c r="KW47" s="32"/>
      <c r="KX47" s="32"/>
      <c r="KY47" s="32"/>
      <c r="KZ47" s="32"/>
      <c r="LA47" s="32"/>
      <c r="LB47" s="32"/>
      <c r="LC47" s="32"/>
      <c r="LD47" s="32"/>
      <c r="LE47" s="32"/>
      <c r="LF47" s="32"/>
      <c r="LG47" s="32"/>
      <c r="LH47" s="32"/>
      <c r="LI47" s="32"/>
      <c r="LJ47" s="32"/>
      <c r="LK47" s="32"/>
      <c r="LL47" s="32"/>
      <c r="LM47" s="32"/>
      <c r="LN47" s="32"/>
      <c r="LO47" s="32"/>
      <c r="LP47" s="32"/>
      <c r="LQ47" s="32"/>
      <c r="LR47" s="32"/>
      <c r="LS47" s="32"/>
      <c r="LT47" s="32"/>
      <c r="LU47" s="32"/>
      <c r="LV47" s="32"/>
      <c r="LW47" s="32"/>
      <c r="LX47" s="32"/>
      <c r="LY47" s="32"/>
      <c r="LZ47" s="32"/>
      <c r="MA47" s="32"/>
      <c r="MB47" s="32"/>
      <c r="MC47" s="32"/>
      <c r="MD47" s="32"/>
      <c r="ME47" s="32"/>
      <c r="MF47" s="32"/>
      <c r="MG47" s="32"/>
      <c r="MH47" s="32"/>
      <c r="MI47" s="32"/>
      <c r="MJ47" s="32"/>
      <c r="MK47" s="32"/>
      <c r="ML47" s="32"/>
      <c r="MM47" s="32"/>
      <c r="MN47" s="32"/>
      <c r="MO47" s="32"/>
      <c r="MP47" s="32"/>
      <c r="MQ47" s="32"/>
      <c r="MR47" s="32"/>
      <c r="MS47" s="32"/>
      <c r="MT47" s="32"/>
      <c r="MU47" s="32"/>
      <c r="MV47" s="32"/>
      <c r="MW47" s="32"/>
      <c r="MX47" s="32"/>
      <c r="MY47" s="32"/>
      <c r="MZ47" s="32"/>
      <c r="NA47" s="32"/>
      <c r="NB47" s="32"/>
      <c r="NC47" s="32"/>
      <c r="ND47" s="32"/>
      <c r="NE47" s="32"/>
      <c r="NF47" s="32"/>
      <c r="NG47" s="32"/>
      <c r="NH47" s="32"/>
      <c r="NI47" s="32"/>
      <c r="NJ47" s="32"/>
      <c r="NK47" s="32"/>
      <c r="NL47" s="32"/>
      <c r="NM47" s="32"/>
      <c r="NN47" s="32"/>
      <c r="NO47" s="32"/>
      <c r="NP47" s="32"/>
      <c r="NQ47" s="32"/>
      <c r="NR47" s="32"/>
      <c r="NS47" s="32"/>
      <c r="NT47" s="32"/>
      <c r="NU47" s="32"/>
      <c r="NV47" s="32"/>
      <c r="NW47" s="32"/>
      <c r="NX47" s="32"/>
      <c r="NY47" s="32"/>
      <c r="NZ47" s="32"/>
      <c r="OA47" s="32"/>
      <c r="OB47" s="32"/>
      <c r="OC47" s="32"/>
      <c r="OD47" s="32"/>
      <c r="OE47" s="32"/>
      <c r="OF47" s="32"/>
      <c r="OG47" s="32"/>
      <c r="OH47" s="32"/>
      <c r="OI47" s="32"/>
      <c r="OJ47" s="32"/>
      <c r="OK47" s="32"/>
      <c r="OL47" s="32"/>
      <c r="OM47" s="32"/>
      <c r="ON47" s="32"/>
      <c r="OO47" s="32"/>
      <c r="OP47" s="32"/>
      <c r="OQ47" s="32"/>
      <c r="OR47" s="32"/>
      <c r="OS47" s="32"/>
      <c r="OT47" s="32"/>
      <c r="OU47" s="32"/>
      <c r="OV47" s="32"/>
      <c r="OW47" s="32"/>
      <c r="OX47" s="32"/>
      <c r="OY47" s="32"/>
      <c r="OZ47" s="32"/>
      <c r="PA47" s="32"/>
      <c r="PB47" s="32"/>
      <c r="PC47" s="32"/>
      <c r="PD47" s="32"/>
      <c r="PE47" s="32"/>
      <c r="PF47" s="32"/>
      <c r="PG47" s="32"/>
      <c r="PH47" s="32"/>
      <c r="PI47" s="32"/>
      <c r="PJ47" s="32"/>
      <c r="PK47" s="32"/>
      <c r="PL47" s="32"/>
      <c r="PM47" s="32"/>
      <c r="PN47" s="32"/>
      <c r="PO47" s="32"/>
      <c r="PP47" s="32"/>
      <c r="PQ47" s="32"/>
      <c r="PR47" s="32"/>
      <c r="PS47" s="32"/>
      <c r="PT47" s="32"/>
      <c r="PU47" s="32"/>
      <c r="PV47" s="32"/>
      <c r="PW47" s="32"/>
      <c r="PX47" s="32"/>
      <c r="PY47" s="32"/>
      <c r="PZ47" s="32"/>
      <c r="QA47" s="32"/>
      <c r="QB47" s="32"/>
      <c r="QC47" s="32"/>
      <c r="QD47" s="32"/>
      <c r="QE47" s="32"/>
      <c r="QF47" s="32"/>
      <c r="QG47" s="32"/>
      <c r="QH47" s="32"/>
      <c r="QI47" s="32"/>
      <c r="QJ47" s="32"/>
      <c r="QK47" s="32"/>
      <c r="QL47" s="32"/>
      <c r="QM47" s="32"/>
      <c r="QN47" s="32"/>
      <c r="QO47" s="32"/>
      <c r="QP47" s="32"/>
      <c r="QQ47" s="32"/>
      <c r="QR47" s="32"/>
      <c r="QS47" s="32"/>
      <c r="QT47" s="32"/>
      <c r="QU47" s="32"/>
      <c r="QV47" s="32"/>
      <c r="QW47" s="32"/>
      <c r="QX47" s="32"/>
      <c r="QY47" s="32"/>
      <c r="QZ47" s="32"/>
      <c r="RA47" s="32"/>
      <c r="RB47" s="32"/>
      <c r="RC47" s="32"/>
      <c r="RD47" s="32"/>
      <c r="RE47" s="32"/>
      <c r="RF47" s="32"/>
      <c r="RG47" s="32"/>
      <c r="RH47" s="32"/>
      <c r="RI47" s="32"/>
      <c r="RJ47" s="32"/>
      <c r="RK47" s="32"/>
      <c r="RL47" s="32"/>
      <c r="RM47" s="32"/>
      <c r="RN47" s="32"/>
      <c r="RO47" s="32"/>
      <c r="RP47" s="32"/>
      <c r="RQ47" s="32"/>
      <c r="RR47" s="32"/>
      <c r="RS47" s="32"/>
      <c r="RT47" s="32"/>
      <c r="RU47" s="32"/>
      <c r="RV47" s="32"/>
      <c r="RW47" s="32"/>
      <c r="RX47" s="32"/>
      <c r="RY47" s="32"/>
      <c r="RZ47" s="32"/>
      <c r="SA47" s="32"/>
      <c r="SB47" s="32"/>
      <c r="SC47" s="32"/>
      <c r="SD47" s="32"/>
      <c r="SE47" s="32"/>
      <c r="SF47" s="32"/>
      <c r="SG47" s="32"/>
      <c r="SH47" s="32"/>
      <c r="SI47" s="32"/>
      <c r="SJ47" s="32"/>
      <c r="SK47" s="32"/>
      <c r="SL47" s="32"/>
      <c r="SM47" s="32"/>
      <c r="SN47" s="32"/>
      <c r="SO47" s="32"/>
      <c r="SP47" s="32"/>
      <c r="SQ47" s="32"/>
      <c r="SR47" s="32"/>
      <c r="SS47" s="32"/>
      <c r="ST47" s="32"/>
      <c r="SU47" s="32"/>
      <c r="SV47" s="32"/>
      <c r="SW47" s="32"/>
      <c r="SX47" s="32"/>
      <c r="SY47" s="32"/>
      <c r="SZ47" s="32"/>
      <c r="TA47" s="32"/>
      <c r="TB47" s="32"/>
      <c r="TC47" s="32"/>
      <c r="TD47" s="32"/>
      <c r="TE47" s="32"/>
      <c r="TF47" s="32"/>
      <c r="TG47" s="32"/>
      <c r="TH47" s="32"/>
      <c r="TI47" s="32"/>
      <c r="TJ47" s="32"/>
      <c r="TK47" s="32"/>
      <c r="TL47" s="32"/>
      <c r="TM47" s="32"/>
      <c r="TN47" s="32"/>
      <c r="TO47" s="32"/>
      <c r="TP47" s="32"/>
      <c r="TQ47" s="32"/>
      <c r="TR47" s="32"/>
      <c r="TS47" s="32"/>
      <c r="TT47" s="32"/>
      <c r="TU47" s="32"/>
      <c r="TV47" s="32"/>
      <c r="TW47" s="32"/>
      <c r="TX47" s="32"/>
      <c r="TY47" s="32"/>
      <c r="TZ47" s="32"/>
      <c r="UA47" s="32"/>
      <c r="UB47" s="32"/>
      <c r="UC47" s="32"/>
      <c r="UD47" s="32"/>
      <c r="UE47" s="32"/>
      <c r="UF47" s="32"/>
      <c r="UG47" s="32"/>
      <c r="UH47" s="32"/>
      <c r="UI47" s="32"/>
      <c r="UJ47" s="32"/>
      <c r="UK47" s="32"/>
      <c r="UL47" s="32"/>
      <c r="UM47" s="32"/>
      <c r="UN47" s="32"/>
      <c r="UO47" s="32"/>
      <c r="UP47" s="32"/>
      <c r="UQ47" s="32"/>
      <c r="UR47" s="32"/>
      <c r="US47" s="32"/>
      <c r="UT47" s="32"/>
      <c r="UU47" s="32"/>
      <c r="UV47" s="32"/>
      <c r="UW47" s="32"/>
      <c r="UX47" s="32"/>
      <c r="UY47" s="32"/>
      <c r="UZ47" s="32"/>
      <c r="VA47" s="32"/>
      <c r="VB47" s="32"/>
      <c r="VC47" s="32"/>
      <c r="VD47" s="32"/>
      <c r="VE47" s="32"/>
      <c r="VF47" s="32"/>
      <c r="VG47" s="32"/>
      <c r="VH47" s="32"/>
      <c r="VI47" s="32"/>
      <c r="VJ47" s="32"/>
      <c r="VK47" s="32"/>
      <c r="VL47" s="32"/>
      <c r="VM47" s="32"/>
      <c r="VN47" s="32"/>
      <c r="VO47" s="32"/>
      <c r="VP47" s="32"/>
      <c r="VQ47" s="32"/>
      <c r="VR47" s="32"/>
      <c r="VS47" s="32"/>
      <c r="VT47" s="32"/>
      <c r="VU47" s="32"/>
      <c r="VV47" s="32"/>
      <c r="VW47" s="32"/>
      <c r="VX47" s="32"/>
      <c r="VY47" s="32"/>
      <c r="VZ47" s="32"/>
      <c r="WA47" s="32"/>
      <c r="WB47" s="32"/>
      <c r="WC47" s="32"/>
      <c r="WD47" s="32"/>
      <c r="WE47" s="32"/>
      <c r="WF47" s="32"/>
      <c r="WG47" s="32"/>
      <c r="WH47" s="32"/>
      <c r="WI47" s="32"/>
      <c r="WJ47" s="32"/>
      <c r="WK47" s="32"/>
      <c r="WL47" s="32"/>
      <c r="WM47" s="32"/>
      <c r="WN47" s="32"/>
      <c r="WO47" s="32"/>
      <c r="WP47" s="32"/>
      <c r="WQ47" s="32"/>
      <c r="WR47" s="32"/>
      <c r="WS47" s="32"/>
      <c r="WT47" s="32"/>
      <c r="WU47" s="32"/>
      <c r="WV47" s="32"/>
      <c r="WW47" s="32"/>
      <c r="WX47" s="32"/>
      <c r="WY47" s="32"/>
      <c r="WZ47" s="32"/>
      <c r="XA47" s="32"/>
      <c r="XB47" s="32"/>
      <c r="XC47" s="32"/>
      <c r="XD47" s="32"/>
      <c r="XE47" s="32"/>
      <c r="XF47" s="32"/>
      <c r="XG47" s="32"/>
      <c r="XH47" s="32"/>
      <c r="XI47" s="32"/>
      <c r="XJ47" s="32"/>
      <c r="XK47" s="32"/>
      <c r="XL47" s="32"/>
      <c r="XM47" s="32"/>
      <c r="XN47" s="32"/>
      <c r="XO47" s="32"/>
      <c r="XP47" s="32"/>
      <c r="XQ47" s="32"/>
      <c r="XR47" s="32"/>
      <c r="XS47" s="32"/>
      <c r="XT47" s="32"/>
      <c r="XU47" s="32"/>
      <c r="XV47" s="32"/>
      <c r="XW47" s="32"/>
      <c r="XX47" s="32"/>
      <c r="XY47" s="32"/>
      <c r="XZ47" s="32"/>
      <c r="YA47" s="32"/>
      <c r="YB47" s="32"/>
      <c r="YC47" s="32"/>
      <c r="YD47" s="32"/>
      <c r="YE47" s="32"/>
      <c r="YF47" s="32"/>
      <c r="YG47" s="32"/>
      <c r="YH47" s="32"/>
      <c r="YI47" s="32"/>
      <c r="YJ47" s="32"/>
      <c r="YK47" s="32"/>
      <c r="YL47" s="32"/>
      <c r="YM47" s="32"/>
      <c r="YN47" s="32"/>
      <c r="YO47" s="32"/>
      <c r="YP47" s="32"/>
      <c r="YQ47" s="32"/>
      <c r="YR47" s="32"/>
      <c r="YS47" s="32"/>
      <c r="YT47" s="32"/>
      <c r="YU47" s="32"/>
      <c r="YV47" s="32"/>
      <c r="YW47" s="32"/>
      <c r="YX47" s="32"/>
      <c r="YY47" s="32"/>
      <c r="YZ47" s="32"/>
      <c r="ZA47" s="32"/>
      <c r="ZB47" s="32"/>
      <c r="ZC47" s="32"/>
      <c r="ZD47" s="32"/>
      <c r="ZE47" s="32"/>
      <c r="ZF47" s="32"/>
      <c r="ZG47" s="32"/>
      <c r="ZH47" s="32"/>
      <c r="ZI47" s="32"/>
      <c r="ZJ47" s="32"/>
      <c r="ZK47" s="32"/>
      <c r="ZL47" s="32"/>
      <c r="ZM47" s="32"/>
      <c r="ZN47" s="32"/>
      <c r="ZO47" s="32"/>
      <c r="ZP47" s="32"/>
      <c r="ZQ47" s="32"/>
      <c r="ZR47" s="32"/>
      <c r="ZS47" s="32"/>
      <c r="ZT47" s="32"/>
      <c r="ZU47" s="32"/>
      <c r="ZV47" s="32"/>
      <c r="ZW47" s="32"/>
      <c r="ZX47" s="32"/>
      <c r="ZY47" s="32"/>
      <c r="ZZ47" s="32"/>
      <c r="AAA47" s="32"/>
      <c r="AAB47" s="32"/>
      <c r="AAC47" s="32"/>
      <c r="AAD47" s="32"/>
      <c r="AAE47" s="32"/>
      <c r="AAF47" s="32"/>
      <c r="AAG47" s="32"/>
      <c r="AAH47" s="32"/>
      <c r="AAI47" s="32"/>
      <c r="AAJ47" s="32"/>
      <c r="AAK47" s="32"/>
      <c r="AAL47" s="32"/>
      <c r="AAM47" s="32"/>
      <c r="AAN47" s="32"/>
      <c r="AAO47" s="32"/>
      <c r="AAP47" s="32"/>
      <c r="AAQ47" s="32"/>
      <c r="AAR47" s="32"/>
      <c r="AAS47" s="32"/>
      <c r="AAT47" s="32"/>
      <c r="AAU47" s="32"/>
      <c r="AAV47" s="32"/>
      <c r="AAW47" s="32"/>
      <c r="AAX47" s="32"/>
      <c r="AAY47" s="32"/>
      <c r="AAZ47" s="32"/>
      <c r="ABA47" s="32"/>
      <c r="ABB47" s="32"/>
      <c r="ABC47" s="32"/>
      <c r="ABD47" s="32"/>
      <c r="ABE47" s="32"/>
      <c r="ABF47" s="32"/>
      <c r="ABG47" s="32"/>
      <c r="ABH47" s="32"/>
      <c r="ABI47" s="32"/>
      <c r="ABJ47" s="32"/>
      <c r="ABK47" s="32"/>
      <c r="ABL47" s="32"/>
      <c r="ABM47" s="32"/>
      <c r="ABN47" s="32"/>
      <c r="ABO47" s="32"/>
      <c r="ABP47" s="32"/>
      <c r="ABQ47" s="32"/>
      <c r="ABR47" s="32"/>
      <c r="ABS47" s="32"/>
      <c r="ABT47" s="32"/>
      <c r="ABU47" s="32"/>
      <c r="ABV47" s="32"/>
      <c r="ABW47" s="32"/>
      <c r="ABX47" s="32"/>
      <c r="ABY47" s="32"/>
      <c r="ABZ47" s="32"/>
      <c r="ACA47" s="32"/>
      <c r="ACB47" s="32"/>
      <c r="ACC47" s="32"/>
      <c r="ACD47" s="32"/>
      <c r="ACE47" s="32"/>
      <c r="ACF47" s="32"/>
      <c r="ACG47" s="32"/>
      <c r="ACH47" s="32"/>
      <c r="ACI47" s="32"/>
      <c r="ACJ47" s="32"/>
      <c r="ACK47" s="32"/>
      <c r="ACL47" s="32"/>
      <c r="ACM47" s="32"/>
      <c r="ACN47" s="32"/>
      <c r="ACO47" s="32"/>
      <c r="ACP47" s="32"/>
      <c r="ACQ47" s="32"/>
      <c r="ACR47" s="32"/>
      <c r="ACS47" s="32"/>
      <c r="ACT47" s="32"/>
      <c r="ACU47" s="32"/>
      <c r="ACV47" s="32"/>
      <c r="ACW47" s="32"/>
      <c r="ACX47" s="32"/>
      <c r="ACY47" s="32"/>
      <c r="ACZ47" s="32"/>
      <c r="ADA47" s="32"/>
      <c r="ADB47" s="32"/>
      <c r="ADC47" s="32"/>
      <c r="ADD47" s="32"/>
      <c r="ADE47" s="32"/>
      <c r="ADF47" s="32"/>
      <c r="ADG47" s="32"/>
      <c r="ADH47" s="32"/>
      <c r="ADI47" s="32"/>
      <c r="ADJ47" s="32"/>
      <c r="ADK47" s="32"/>
      <c r="ADL47" s="32"/>
      <c r="ADM47" s="32"/>
      <c r="ADN47" s="32"/>
      <c r="ADO47" s="32"/>
      <c r="ADP47" s="32"/>
      <c r="ADQ47" s="32"/>
      <c r="ADR47" s="32"/>
      <c r="ADS47" s="32"/>
      <c r="ADT47" s="32"/>
      <c r="ADU47" s="32"/>
      <c r="ADV47" s="32"/>
      <c r="ADW47" s="32"/>
      <c r="ADX47" s="32"/>
      <c r="ADY47" s="32"/>
      <c r="ADZ47" s="32"/>
      <c r="AEA47" s="32"/>
      <c r="AEB47" s="32"/>
      <c r="AEC47" s="32"/>
      <c r="AED47" s="32"/>
      <c r="AEE47" s="32"/>
      <c r="AEF47" s="32"/>
      <c r="AEG47" s="32"/>
      <c r="AEH47" s="32"/>
      <c r="AEI47" s="32"/>
      <c r="AEJ47" s="32"/>
      <c r="AEK47" s="32"/>
      <c r="AEL47" s="32"/>
      <c r="AEM47" s="32"/>
      <c r="AEN47" s="32"/>
      <c r="AEO47" s="32"/>
      <c r="AEP47" s="32"/>
      <c r="AEQ47" s="32"/>
      <c r="AER47" s="32"/>
      <c r="AES47" s="32"/>
      <c r="AET47" s="32"/>
      <c r="AEU47" s="32"/>
      <c r="AEV47" s="32"/>
      <c r="AEW47" s="32"/>
      <c r="AEX47" s="32"/>
      <c r="AEY47" s="32"/>
      <c r="AEZ47" s="32"/>
      <c r="AFA47" s="32"/>
      <c r="AFB47" s="32"/>
      <c r="AFC47" s="32"/>
      <c r="AFD47" s="32"/>
      <c r="AFE47" s="32"/>
      <c r="AFF47" s="32"/>
      <c r="AFG47" s="32"/>
      <c r="AFH47" s="32"/>
      <c r="AFI47" s="32"/>
      <c r="AFJ47" s="32"/>
      <c r="AFK47" s="32"/>
      <c r="AFL47" s="32"/>
      <c r="AFM47" s="32"/>
      <c r="AFN47" s="32"/>
      <c r="AFO47" s="32"/>
      <c r="AFP47" s="32"/>
      <c r="AFQ47" s="32"/>
      <c r="AFR47" s="32"/>
      <c r="AFS47" s="32"/>
      <c r="AFT47" s="32"/>
      <c r="AFU47" s="32"/>
      <c r="AFV47" s="32"/>
      <c r="AFW47" s="32"/>
      <c r="AFX47" s="32"/>
      <c r="AFY47" s="32"/>
      <c r="AFZ47" s="32"/>
      <c r="AGA47" s="32"/>
      <c r="AGB47" s="32"/>
      <c r="AGC47" s="32"/>
      <c r="AGD47" s="32"/>
      <c r="AGE47" s="32"/>
      <c r="AGF47" s="32"/>
      <c r="AGG47" s="32"/>
      <c r="AGH47" s="32"/>
      <c r="AGI47" s="32"/>
      <c r="AGJ47" s="32"/>
      <c r="AGK47" s="32"/>
      <c r="AGL47" s="32"/>
      <c r="AGM47" s="32"/>
      <c r="AGN47" s="32"/>
      <c r="AGO47" s="32"/>
      <c r="AGP47" s="32"/>
      <c r="AGQ47" s="32"/>
      <c r="AGR47" s="32"/>
      <c r="AGS47" s="32"/>
      <c r="AGT47" s="32"/>
      <c r="AGU47" s="32"/>
      <c r="AGV47" s="32"/>
      <c r="AGW47" s="32"/>
      <c r="AGX47" s="32"/>
      <c r="AGY47" s="32"/>
      <c r="AGZ47" s="32"/>
      <c r="AHA47" s="32"/>
      <c r="AHB47" s="32"/>
      <c r="AHC47" s="32"/>
      <c r="AHD47" s="32"/>
      <c r="AHE47" s="32"/>
      <c r="AHF47" s="32"/>
      <c r="AHG47" s="32"/>
      <c r="AHH47" s="32"/>
      <c r="AHI47" s="32"/>
      <c r="AHJ47" s="32"/>
      <c r="AHK47" s="32"/>
      <c r="AHL47" s="32"/>
      <c r="AHM47" s="32"/>
      <c r="AHN47" s="32"/>
      <c r="AHO47" s="32"/>
      <c r="AHP47" s="32"/>
      <c r="AHQ47" s="32"/>
      <c r="AHR47" s="32"/>
      <c r="AHS47" s="32"/>
      <c r="AHT47" s="32"/>
      <c r="AHU47" s="32"/>
      <c r="AHV47" s="32"/>
      <c r="AHW47" s="32"/>
      <c r="AHX47" s="32"/>
      <c r="AHY47" s="32"/>
      <c r="AHZ47" s="32"/>
      <c r="AIA47" s="32"/>
      <c r="AIB47" s="32"/>
      <c r="AIC47" s="32"/>
      <c r="AID47" s="32"/>
      <c r="AIE47" s="32"/>
      <c r="AIF47" s="32"/>
      <c r="AIG47" s="32"/>
      <c r="AIH47" s="32"/>
      <c r="AII47" s="32"/>
      <c r="AIJ47" s="32"/>
      <c r="AIK47" s="32"/>
      <c r="AIL47" s="32"/>
      <c r="AIM47" s="32"/>
      <c r="AIN47" s="32"/>
      <c r="AIO47" s="32"/>
      <c r="AIP47" s="32"/>
      <c r="AIQ47" s="32"/>
      <c r="AIR47" s="32"/>
      <c r="AIS47" s="32"/>
      <c r="AIT47" s="32"/>
      <c r="AIU47" s="32"/>
      <c r="AIV47" s="32"/>
      <c r="AIW47" s="32"/>
      <c r="AIX47" s="32"/>
      <c r="AIY47" s="32"/>
      <c r="AIZ47" s="32"/>
      <c r="AJA47" s="32"/>
      <c r="AJB47" s="32"/>
      <c r="AJC47" s="32"/>
      <c r="AJD47" s="32"/>
      <c r="AJE47" s="32"/>
      <c r="AJF47" s="32"/>
      <c r="AJG47" s="32"/>
      <c r="AJH47" s="32"/>
      <c r="AJI47" s="32"/>
      <c r="AJJ47" s="32"/>
      <c r="AJK47" s="32"/>
      <c r="AJL47" s="32"/>
      <c r="AJM47" s="32"/>
      <c r="AJN47" s="32"/>
      <c r="AJO47" s="32"/>
      <c r="AJP47" s="32"/>
      <c r="AJQ47" s="32"/>
      <c r="AJR47" s="32"/>
      <c r="AJS47" s="32"/>
      <c r="AJT47" s="32"/>
      <c r="AJU47" s="32"/>
      <c r="AJV47" s="32"/>
      <c r="AJW47" s="32"/>
      <c r="AJX47" s="32"/>
      <c r="AJY47" s="32"/>
      <c r="AJZ47" s="32"/>
      <c r="AKA47" s="32"/>
      <c r="AKB47" s="32"/>
      <c r="AKC47" s="32"/>
      <c r="AKD47" s="32"/>
      <c r="AKE47" s="32"/>
      <c r="AKF47" s="32"/>
      <c r="AKG47" s="32"/>
      <c r="AKH47" s="32"/>
      <c r="AKI47" s="32"/>
      <c r="AKJ47" s="32"/>
      <c r="AKK47" s="32"/>
      <c r="AKL47" s="32"/>
      <c r="AKM47" s="32"/>
      <c r="AKN47" s="32"/>
      <c r="AKO47" s="32"/>
      <c r="AKP47" s="32"/>
      <c r="AKQ47" s="32"/>
      <c r="AKR47" s="32"/>
      <c r="AKS47" s="32"/>
      <c r="AKT47" s="32"/>
      <c r="AKU47" s="32"/>
      <c r="AKV47" s="32"/>
      <c r="AKW47" s="32"/>
      <c r="AKX47" s="32"/>
      <c r="AKY47" s="32"/>
      <c r="AKZ47" s="32"/>
      <c r="ALA47" s="32"/>
      <c r="ALB47" s="32"/>
      <c r="ALC47" s="32"/>
      <c r="ALD47" s="32"/>
      <c r="ALE47" s="32"/>
      <c r="ALF47" s="32"/>
      <c r="ALG47" s="32"/>
      <c r="ALH47" s="32"/>
      <c r="ALI47" s="32"/>
      <c r="ALJ47" s="32"/>
      <c r="ALK47" s="32"/>
      <c r="ALL47" s="32"/>
      <c r="ALM47" s="32"/>
      <c r="ALN47" s="32"/>
    </row>
    <row r="48" spans="1:1003" ht="42" customHeight="1">
      <c r="A48" s="12" t="s">
        <v>87</v>
      </c>
      <c r="B48" s="13" t="s">
        <v>88</v>
      </c>
      <c r="C48" s="57" t="s">
        <v>82</v>
      </c>
      <c r="D48" s="57"/>
      <c r="E48" s="22"/>
      <c r="F48" s="19"/>
      <c r="G48" s="14">
        <v>0</v>
      </c>
      <c r="H48" s="15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  <c r="IX48" s="32"/>
      <c r="IY48" s="32"/>
      <c r="IZ48" s="32"/>
      <c r="JA48" s="32"/>
      <c r="JB48" s="32"/>
      <c r="JC48" s="32"/>
      <c r="JD48" s="32"/>
      <c r="JE48" s="32"/>
      <c r="JF48" s="32"/>
      <c r="JG48" s="32"/>
      <c r="JH48" s="32"/>
      <c r="JI48" s="32"/>
      <c r="JJ48" s="32"/>
      <c r="JK48" s="32"/>
      <c r="JL48" s="32"/>
      <c r="JM48" s="32"/>
      <c r="JN48" s="32"/>
      <c r="JO48" s="32"/>
      <c r="JP48" s="32"/>
      <c r="JQ48" s="32"/>
      <c r="JR48" s="32"/>
      <c r="JS48" s="32"/>
      <c r="JT48" s="32"/>
      <c r="JU48" s="32"/>
      <c r="JV48" s="32"/>
      <c r="JW48" s="32"/>
      <c r="JX48" s="32"/>
      <c r="JY48" s="32"/>
      <c r="JZ48" s="32"/>
      <c r="KA48" s="32"/>
      <c r="KB48" s="32"/>
      <c r="KC48" s="32"/>
      <c r="KD48" s="32"/>
      <c r="KE48" s="32"/>
      <c r="KF48" s="32"/>
      <c r="KG48" s="32"/>
      <c r="KH48" s="32"/>
      <c r="KI48" s="32"/>
      <c r="KJ48" s="32"/>
      <c r="KK48" s="32"/>
      <c r="KL48" s="32"/>
      <c r="KM48" s="32"/>
      <c r="KN48" s="32"/>
      <c r="KO48" s="32"/>
      <c r="KP48" s="32"/>
      <c r="KQ48" s="32"/>
      <c r="KR48" s="32"/>
      <c r="KS48" s="32"/>
      <c r="KT48" s="32"/>
      <c r="KU48" s="32"/>
      <c r="KV48" s="32"/>
      <c r="KW48" s="32"/>
      <c r="KX48" s="32"/>
      <c r="KY48" s="32"/>
      <c r="KZ48" s="32"/>
      <c r="LA48" s="32"/>
      <c r="LB48" s="32"/>
      <c r="LC48" s="32"/>
      <c r="LD48" s="32"/>
      <c r="LE48" s="32"/>
      <c r="LF48" s="32"/>
      <c r="LG48" s="32"/>
      <c r="LH48" s="32"/>
      <c r="LI48" s="32"/>
      <c r="LJ48" s="32"/>
      <c r="LK48" s="32"/>
      <c r="LL48" s="32"/>
      <c r="LM48" s="32"/>
      <c r="LN48" s="32"/>
      <c r="LO48" s="32"/>
      <c r="LP48" s="32"/>
      <c r="LQ48" s="32"/>
      <c r="LR48" s="32"/>
      <c r="LS48" s="32"/>
      <c r="LT48" s="32"/>
      <c r="LU48" s="32"/>
      <c r="LV48" s="32"/>
      <c r="LW48" s="32"/>
      <c r="LX48" s="32"/>
      <c r="LY48" s="32"/>
      <c r="LZ48" s="32"/>
      <c r="MA48" s="32"/>
      <c r="MB48" s="32"/>
      <c r="MC48" s="32"/>
      <c r="MD48" s="32"/>
      <c r="ME48" s="32"/>
      <c r="MF48" s="32"/>
      <c r="MG48" s="32"/>
      <c r="MH48" s="32"/>
      <c r="MI48" s="32"/>
      <c r="MJ48" s="32"/>
      <c r="MK48" s="32"/>
      <c r="ML48" s="32"/>
      <c r="MM48" s="32"/>
      <c r="MN48" s="32"/>
      <c r="MO48" s="32"/>
      <c r="MP48" s="32"/>
      <c r="MQ48" s="32"/>
      <c r="MR48" s="32"/>
      <c r="MS48" s="32"/>
      <c r="MT48" s="32"/>
      <c r="MU48" s="32"/>
      <c r="MV48" s="32"/>
      <c r="MW48" s="32"/>
      <c r="MX48" s="32"/>
      <c r="MY48" s="32"/>
      <c r="MZ48" s="32"/>
      <c r="NA48" s="32"/>
      <c r="NB48" s="32"/>
      <c r="NC48" s="32"/>
      <c r="ND48" s="32"/>
      <c r="NE48" s="32"/>
      <c r="NF48" s="32"/>
      <c r="NG48" s="32"/>
      <c r="NH48" s="32"/>
      <c r="NI48" s="32"/>
      <c r="NJ48" s="32"/>
      <c r="NK48" s="32"/>
      <c r="NL48" s="32"/>
      <c r="NM48" s="32"/>
      <c r="NN48" s="32"/>
      <c r="NO48" s="32"/>
      <c r="NP48" s="32"/>
      <c r="NQ48" s="32"/>
      <c r="NR48" s="32"/>
      <c r="NS48" s="32"/>
      <c r="NT48" s="32"/>
      <c r="NU48" s="32"/>
      <c r="NV48" s="32"/>
      <c r="NW48" s="32"/>
      <c r="NX48" s="32"/>
      <c r="NY48" s="32"/>
      <c r="NZ48" s="32"/>
      <c r="OA48" s="32"/>
      <c r="OB48" s="32"/>
      <c r="OC48" s="32"/>
      <c r="OD48" s="32"/>
      <c r="OE48" s="32"/>
      <c r="OF48" s="32"/>
      <c r="OG48" s="32"/>
      <c r="OH48" s="32"/>
      <c r="OI48" s="32"/>
      <c r="OJ48" s="32"/>
      <c r="OK48" s="32"/>
      <c r="OL48" s="32"/>
      <c r="OM48" s="32"/>
      <c r="ON48" s="32"/>
      <c r="OO48" s="32"/>
      <c r="OP48" s="32"/>
      <c r="OQ48" s="32"/>
      <c r="OR48" s="32"/>
      <c r="OS48" s="32"/>
      <c r="OT48" s="32"/>
      <c r="OU48" s="32"/>
      <c r="OV48" s="32"/>
      <c r="OW48" s="32"/>
      <c r="OX48" s="32"/>
      <c r="OY48" s="32"/>
      <c r="OZ48" s="32"/>
      <c r="PA48" s="32"/>
      <c r="PB48" s="32"/>
      <c r="PC48" s="32"/>
      <c r="PD48" s="32"/>
      <c r="PE48" s="32"/>
      <c r="PF48" s="32"/>
      <c r="PG48" s="32"/>
      <c r="PH48" s="32"/>
      <c r="PI48" s="32"/>
      <c r="PJ48" s="32"/>
      <c r="PK48" s="32"/>
      <c r="PL48" s="32"/>
      <c r="PM48" s="32"/>
      <c r="PN48" s="32"/>
      <c r="PO48" s="32"/>
      <c r="PP48" s="32"/>
      <c r="PQ48" s="32"/>
      <c r="PR48" s="32"/>
      <c r="PS48" s="32"/>
      <c r="PT48" s="32"/>
      <c r="PU48" s="32"/>
      <c r="PV48" s="32"/>
      <c r="PW48" s="32"/>
      <c r="PX48" s="32"/>
      <c r="PY48" s="32"/>
      <c r="PZ48" s="32"/>
      <c r="QA48" s="32"/>
      <c r="QB48" s="32"/>
      <c r="QC48" s="32"/>
      <c r="QD48" s="32"/>
      <c r="QE48" s="32"/>
      <c r="QF48" s="32"/>
      <c r="QG48" s="32"/>
      <c r="QH48" s="32"/>
      <c r="QI48" s="32"/>
      <c r="QJ48" s="32"/>
      <c r="QK48" s="32"/>
      <c r="QL48" s="32"/>
      <c r="QM48" s="32"/>
      <c r="QN48" s="32"/>
      <c r="QO48" s="32"/>
      <c r="QP48" s="32"/>
      <c r="QQ48" s="32"/>
      <c r="QR48" s="32"/>
      <c r="QS48" s="32"/>
      <c r="QT48" s="32"/>
      <c r="QU48" s="32"/>
      <c r="QV48" s="32"/>
      <c r="QW48" s="32"/>
      <c r="QX48" s="32"/>
      <c r="QY48" s="32"/>
      <c r="QZ48" s="32"/>
      <c r="RA48" s="32"/>
      <c r="RB48" s="32"/>
      <c r="RC48" s="32"/>
      <c r="RD48" s="32"/>
      <c r="RE48" s="32"/>
      <c r="RF48" s="32"/>
      <c r="RG48" s="32"/>
      <c r="RH48" s="32"/>
      <c r="RI48" s="32"/>
      <c r="RJ48" s="32"/>
      <c r="RK48" s="32"/>
      <c r="RL48" s="32"/>
      <c r="RM48" s="32"/>
      <c r="RN48" s="32"/>
      <c r="RO48" s="32"/>
      <c r="RP48" s="32"/>
      <c r="RQ48" s="32"/>
      <c r="RR48" s="32"/>
      <c r="RS48" s="32"/>
      <c r="RT48" s="32"/>
      <c r="RU48" s="32"/>
      <c r="RV48" s="32"/>
      <c r="RW48" s="32"/>
      <c r="RX48" s="32"/>
      <c r="RY48" s="32"/>
      <c r="RZ48" s="32"/>
      <c r="SA48" s="32"/>
      <c r="SB48" s="32"/>
      <c r="SC48" s="32"/>
      <c r="SD48" s="32"/>
      <c r="SE48" s="32"/>
      <c r="SF48" s="32"/>
      <c r="SG48" s="32"/>
      <c r="SH48" s="32"/>
      <c r="SI48" s="32"/>
      <c r="SJ48" s="32"/>
      <c r="SK48" s="32"/>
      <c r="SL48" s="32"/>
      <c r="SM48" s="32"/>
      <c r="SN48" s="32"/>
      <c r="SO48" s="32"/>
      <c r="SP48" s="32"/>
      <c r="SQ48" s="32"/>
      <c r="SR48" s="32"/>
      <c r="SS48" s="32"/>
      <c r="ST48" s="32"/>
      <c r="SU48" s="32"/>
      <c r="SV48" s="32"/>
      <c r="SW48" s="32"/>
      <c r="SX48" s="32"/>
      <c r="SY48" s="32"/>
      <c r="SZ48" s="32"/>
      <c r="TA48" s="32"/>
      <c r="TB48" s="32"/>
      <c r="TC48" s="32"/>
      <c r="TD48" s="32"/>
      <c r="TE48" s="32"/>
      <c r="TF48" s="32"/>
      <c r="TG48" s="32"/>
      <c r="TH48" s="32"/>
      <c r="TI48" s="32"/>
      <c r="TJ48" s="32"/>
      <c r="TK48" s="32"/>
      <c r="TL48" s="32"/>
      <c r="TM48" s="32"/>
      <c r="TN48" s="32"/>
      <c r="TO48" s="32"/>
      <c r="TP48" s="32"/>
      <c r="TQ48" s="32"/>
      <c r="TR48" s="32"/>
      <c r="TS48" s="32"/>
      <c r="TT48" s="32"/>
      <c r="TU48" s="32"/>
      <c r="TV48" s="32"/>
      <c r="TW48" s="32"/>
      <c r="TX48" s="32"/>
      <c r="TY48" s="32"/>
      <c r="TZ48" s="32"/>
      <c r="UA48" s="32"/>
      <c r="UB48" s="32"/>
      <c r="UC48" s="32"/>
      <c r="UD48" s="32"/>
      <c r="UE48" s="32"/>
      <c r="UF48" s="32"/>
      <c r="UG48" s="32"/>
      <c r="UH48" s="32"/>
      <c r="UI48" s="32"/>
      <c r="UJ48" s="32"/>
      <c r="UK48" s="32"/>
      <c r="UL48" s="32"/>
      <c r="UM48" s="32"/>
      <c r="UN48" s="32"/>
      <c r="UO48" s="32"/>
      <c r="UP48" s="32"/>
      <c r="UQ48" s="32"/>
      <c r="UR48" s="32"/>
      <c r="US48" s="32"/>
      <c r="UT48" s="32"/>
      <c r="UU48" s="32"/>
      <c r="UV48" s="32"/>
      <c r="UW48" s="32"/>
      <c r="UX48" s="32"/>
      <c r="UY48" s="32"/>
      <c r="UZ48" s="32"/>
      <c r="VA48" s="32"/>
      <c r="VB48" s="32"/>
      <c r="VC48" s="32"/>
      <c r="VD48" s="32"/>
      <c r="VE48" s="32"/>
      <c r="VF48" s="32"/>
      <c r="VG48" s="32"/>
      <c r="VH48" s="32"/>
      <c r="VI48" s="32"/>
      <c r="VJ48" s="32"/>
      <c r="VK48" s="32"/>
      <c r="VL48" s="32"/>
      <c r="VM48" s="32"/>
      <c r="VN48" s="32"/>
      <c r="VO48" s="32"/>
      <c r="VP48" s="32"/>
      <c r="VQ48" s="32"/>
      <c r="VR48" s="32"/>
      <c r="VS48" s="32"/>
      <c r="VT48" s="32"/>
      <c r="VU48" s="32"/>
      <c r="VV48" s="32"/>
      <c r="VW48" s="32"/>
      <c r="VX48" s="32"/>
      <c r="VY48" s="32"/>
      <c r="VZ48" s="32"/>
      <c r="WA48" s="32"/>
      <c r="WB48" s="32"/>
      <c r="WC48" s="32"/>
      <c r="WD48" s="32"/>
      <c r="WE48" s="32"/>
      <c r="WF48" s="32"/>
      <c r="WG48" s="32"/>
      <c r="WH48" s="32"/>
      <c r="WI48" s="32"/>
      <c r="WJ48" s="32"/>
      <c r="WK48" s="32"/>
      <c r="WL48" s="32"/>
      <c r="WM48" s="32"/>
      <c r="WN48" s="32"/>
      <c r="WO48" s="32"/>
      <c r="WP48" s="32"/>
      <c r="WQ48" s="32"/>
      <c r="WR48" s="32"/>
      <c r="WS48" s="32"/>
      <c r="WT48" s="32"/>
      <c r="WU48" s="32"/>
      <c r="WV48" s="32"/>
      <c r="WW48" s="32"/>
      <c r="WX48" s="32"/>
      <c r="WY48" s="32"/>
      <c r="WZ48" s="32"/>
      <c r="XA48" s="32"/>
      <c r="XB48" s="32"/>
      <c r="XC48" s="32"/>
      <c r="XD48" s="32"/>
      <c r="XE48" s="32"/>
      <c r="XF48" s="32"/>
      <c r="XG48" s="32"/>
      <c r="XH48" s="32"/>
      <c r="XI48" s="32"/>
      <c r="XJ48" s="32"/>
      <c r="XK48" s="32"/>
      <c r="XL48" s="32"/>
      <c r="XM48" s="32"/>
      <c r="XN48" s="32"/>
      <c r="XO48" s="32"/>
      <c r="XP48" s="32"/>
      <c r="XQ48" s="32"/>
      <c r="XR48" s="32"/>
      <c r="XS48" s="32"/>
      <c r="XT48" s="32"/>
      <c r="XU48" s="32"/>
      <c r="XV48" s="32"/>
      <c r="XW48" s="32"/>
      <c r="XX48" s="32"/>
      <c r="XY48" s="32"/>
      <c r="XZ48" s="32"/>
      <c r="YA48" s="32"/>
      <c r="YB48" s="32"/>
      <c r="YC48" s="32"/>
      <c r="YD48" s="32"/>
      <c r="YE48" s="32"/>
      <c r="YF48" s="32"/>
      <c r="YG48" s="32"/>
      <c r="YH48" s="32"/>
      <c r="YI48" s="32"/>
      <c r="YJ48" s="32"/>
      <c r="YK48" s="32"/>
      <c r="YL48" s="32"/>
      <c r="YM48" s="32"/>
      <c r="YN48" s="32"/>
      <c r="YO48" s="32"/>
      <c r="YP48" s="32"/>
      <c r="YQ48" s="32"/>
      <c r="YR48" s="32"/>
      <c r="YS48" s="32"/>
      <c r="YT48" s="32"/>
      <c r="YU48" s="32"/>
      <c r="YV48" s="32"/>
      <c r="YW48" s="32"/>
      <c r="YX48" s="32"/>
      <c r="YY48" s="32"/>
      <c r="YZ48" s="32"/>
      <c r="ZA48" s="32"/>
      <c r="ZB48" s="32"/>
      <c r="ZC48" s="32"/>
      <c r="ZD48" s="32"/>
      <c r="ZE48" s="32"/>
      <c r="ZF48" s="32"/>
      <c r="ZG48" s="32"/>
      <c r="ZH48" s="32"/>
      <c r="ZI48" s="32"/>
      <c r="ZJ48" s="32"/>
      <c r="ZK48" s="32"/>
      <c r="ZL48" s="32"/>
      <c r="ZM48" s="32"/>
      <c r="ZN48" s="32"/>
      <c r="ZO48" s="32"/>
      <c r="ZP48" s="32"/>
      <c r="ZQ48" s="32"/>
      <c r="ZR48" s="32"/>
      <c r="ZS48" s="32"/>
      <c r="ZT48" s="32"/>
      <c r="ZU48" s="32"/>
      <c r="ZV48" s="32"/>
      <c r="ZW48" s="32"/>
      <c r="ZX48" s="32"/>
      <c r="ZY48" s="32"/>
      <c r="ZZ48" s="32"/>
      <c r="AAA48" s="32"/>
      <c r="AAB48" s="32"/>
      <c r="AAC48" s="32"/>
      <c r="AAD48" s="32"/>
      <c r="AAE48" s="32"/>
      <c r="AAF48" s="32"/>
      <c r="AAG48" s="32"/>
      <c r="AAH48" s="32"/>
      <c r="AAI48" s="32"/>
      <c r="AAJ48" s="32"/>
      <c r="AAK48" s="32"/>
      <c r="AAL48" s="32"/>
      <c r="AAM48" s="32"/>
      <c r="AAN48" s="32"/>
      <c r="AAO48" s="32"/>
      <c r="AAP48" s="32"/>
      <c r="AAQ48" s="32"/>
      <c r="AAR48" s="32"/>
      <c r="AAS48" s="32"/>
      <c r="AAT48" s="32"/>
      <c r="AAU48" s="32"/>
      <c r="AAV48" s="32"/>
      <c r="AAW48" s="32"/>
      <c r="AAX48" s="32"/>
      <c r="AAY48" s="32"/>
      <c r="AAZ48" s="32"/>
      <c r="ABA48" s="32"/>
      <c r="ABB48" s="32"/>
      <c r="ABC48" s="32"/>
      <c r="ABD48" s="32"/>
      <c r="ABE48" s="32"/>
      <c r="ABF48" s="32"/>
      <c r="ABG48" s="32"/>
      <c r="ABH48" s="32"/>
      <c r="ABI48" s="32"/>
      <c r="ABJ48" s="32"/>
      <c r="ABK48" s="32"/>
      <c r="ABL48" s="32"/>
      <c r="ABM48" s="32"/>
      <c r="ABN48" s="32"/>
      <c r="ABO48" s="32"/>
      <c r="ABP48" s="32"/>
      <c r="ABQ48" s="32"/>
      <c r="ABR48" s="32"/>
      <c r="ABS48" s="32"/>
      <c r="ABT48" s="32"/>
      <c r="ABU48" s="32"/>
      <c r="ABV48" s="32"/>
      <c r="ABW48" s="32"/>
      <c r="ABX48" s="32"/>
      <c r="ABY48" s="32"/>
      <c r="ABZ48" s="32"/>
      <c r="ACA48" s="32"/>
      <c r="ACB48" s="32"/>
      <c r="ACC48" s="32"/>
      <c r="ACD48" s="32"/>
      <c r="ACE48" s="32"/>
      <c r="ACF48" s="32"/>
      <c r="ACG48" s="32"/>
      <c r="ACH48" s="32"/>
      <c r="ACI48" s="32"/>
      <c r="ACJ48" s="32"/>
      <c r="ACK48" s="32"/>
      <c r="ACL48" s="32"/>
      <c r="ACM48" s="32"/>
      <c r="ACN48" s="32"/>
      <c r="ACO48" s="32"/>
      <c r="ACP48" s="32"/>
      <c r="ACQ48" s="32"/>
      <c r="ACR48" s="32"/>
      <c r="ACS48" s="32"/>
      <c r="ACT48" s="32"/>
      <c r="ACU48" s="32"/>
      <c r="ACV48" s="32"/>
      <c r="ACW48" s="32"/>
      <c r="ACX48" s="32"/>
      <c r="ACY48" s="32"/>
      <c r="ACZ48" s="32"/>
      <c r="ADA48" s="32"/>
      <c r="ADB48" s="32"/>
      <c r="ADC48" s="32"/>
      <c r="ADD48" s="32"/>
      <c r="ADE48" s="32"/>
      <c r="ADF48" s="32"/>
      <c r="ADG48" s="32"/>
      <c r="ADH48" s="32"/>
      <c r="ADI48" s="32"/>
      <c r="ADJ48" s="32"/>
      <c r="ADK48" s="32"/>
      <c r="ADL48" s="32"/>
      <c r="ADM48" s="32"/>
      <c r="ADN48" s="32"/>
      <c r="ADO48" s="32"/>
      <c r="ADP48" s="32"/>
      <c r="ADQ48" s="32"/>
      <c r="ADR48" s="32"/>
      <c r="ADS48" s="32"/>
      <c r="ADT48" s="32"/>
      <c r="ADU48" s="32"/>
      <c r="ADV48" s="32"/>
      <c r="ADW48" s="32"/>
      <c r="ADX48" s="32"/>
      <c r="ADY48" s="32"/>
      <c r="ADZ48" s="32"/>
      <c r="AEA48" s="32"/>
      <c r="AEB48" s="32"/>
      <c r="AEC48" s="32"/>
      <c r="AED48" s="32"/>
      <c r="AEE48" s="32"/>
      <c r="AEF48" s="32"/>
      <c r="AEG48" s="32"/>
      <c r="AEH48" s="32"/>
      <c r="AEI48" s="32"/>
      <c r="AEJ48" s="32"/>
      <c r="AEK48" s="32"/>
      <c r="AEL48" s="32"/>
      <c r="AEM48" s="32"/>
      <c r="AEN48" s="32"/>
      <c r="AEO48" s="32"/>
      <c r="AEP48" s="32"/>
      <c r="AEQ48" s="32"/>
      <c r="AER48" s="32"/>
      <c r="AES48" s="32"/>
      <c r="AET48" s="32"/>
      <c r="AEU48" s="32"/>
      <c r="AEV48" s="32"/>
      <c r="AEW48" s="32"/>
      <c r="AEX48" s="32"/>
      <c r="AEY48" s="32"/>
      <c r="AEZ48" s="32"/>
      <c r="AFA48" s="32"/>
      <c r="AFB48" s="32"/>
      <c r="AFC48" s="32"/>
      <c r="AFD48" s="32"/>
      <c r="AFE48" s="32"/>
      <c r="AFF48" s="32"/>
      <c r="AFG48" s="32"/>
      <c r="AFH48" s="32"/>
      <c r="AFI48" s="32"/>
      <c r="AFJ48" s="32"/>
      <c r="AFK48" s="32"/>
      <c r="AFL48" s="32"/>
      <c r="AFM48" s="32"/>
      <c r="AFN48" s="32"/>
      <c r="AFO48" s="32"/>
      <c r="AFP48" s="32"/>
      <c r="AFQ48" s="32"/>
      <c r="AFR48" s="32"/>
      <c r="AFS48" s="32"/>
      <c r="AFT48" s="32"/>
      <c r="AFU48" s="32"/>
      <c r="AFV48" s="32"/>
      <c r="AFW48" s="32"/>
      <c r="AFX48" s="32"/>
      <c r="AFY48" s="32"/>
      <c r="AFZ48" s="32"/>
      <c r="AGA48" s="32"/>
      <c r="AGB48" s="32"/>
      <c r="AGC48" s="32"/>
      <c r="AGD48" s="32"/>
      <c r="AGE48" s="32"/>
      <c r="AGF48" s="32"/>
      <c r="AGG48" s="32"/>
      <c r="AGH48" s="32"/>
      <c r="AGI48" s="32"/>
      <c r="AGJ48" s="32"/>
      <c r="AGK48" s="32"/>
      <c r="AGL48" s="32"/>
      <c r="AGM48" s="32"/>
      <c r="AGN48" s="32"/>
      <c r="AGO48" s="32"/>
      <c r="AGP48" s="32"/>
      <c r="AGQ48" s="32"/>
      <c r="AGR48" s="32"/>
      <c r="AGS48" s="32"/>
      <c r="AGT48" s="32"/>
      <c r="AGU48" s="32"/>
      <c r="AGV48" s="32"/>
      <c r="AGW48" s="32"/>
      <c r="AGX48" s="32"/>
      <c r="AGY48" s="32"/>
      <c r="AGZ48" s="32"/>
      <c r="AHA48" s="32"/>
      <c r="AHB48" s="32"/>
      <c r="AHC48" s="32"/>
      <c r="AHD48" s="32"/>
      <c r="AHE48" s="32"/>
      <c r="AHF48" s="32"/>
      <c r="AHG48" s="32"/>
      <c r="AHH48" s="32"/>
      <c r="AHI48" s="32"/>
      <c r="AHJ48" s="32"/>
      <c r="AHK48" s="32"/>
      <c r="AHL48" s="32"/>
      <c r="AHM48" s="32"/>
      <c r="AHN48" s="32"/>
      <c r="AHO48" s="32"/>
      <c r="AHP48" s="32"/>
      <c r="AHQ48" s="32"/>
      <c r="AHR48" s="32"/>
      <c r="AHS48" s="32"/>
      <c r="AHT48" s="32"/>
      <c r="AHU48" s="32"/>
      <c r="AHV48" s="32"/>
      <c r="AHW48" s="32"/>
      <c r="AHX48" s="32"/>
      <c r="AHY48" s="32"/>
      <c r="AHZ48" s="32"/>
      <c r="AIA48" s="32"/>
      <c r="AIB48" s="32"/>
      <c r="AIC48" s="32"/>
      <c r="AID48" s="32"/>
      <c r="AIE48" s="32"/>
      <c r="AIF48" s="32"/>
      <c r="AIG48" s="32"/>
      <c r="AIH48" s="32"/>
      <c r="AII48" s="32"/>
      <c r="AIJ48" s="32"/>
      <c r="AIK48" s="32"/>
      <c r="AIL48" s="32"/>
      <c r="AIM48" s="32"/>
      <c r="AIN48" s="32"/>
      <c r="AIO48" s="32"/>
      <c r="AIP48" s="32"/>
      <c r="AIQ48" s="32"/>
      <c r="AIR48" s="32"/>
      <c r="AIS48" s="32"/>
      <c r="AIT48" s="32"/>
      <c r="AIU48" s="32"/>
      <c r="AIV48" s="32"/>
      <c r="AIW48" s="32"/>
      <c r="AIX48" s="32"/>
      <c r="AIY48" s="32"/>
      <c r="AIZ48" s="32"/>
      <c r="AJA48" s="32"/>
      <c r="AJB48" s="32"/>
      <c r="AJC48" s="32"/>
      <c r="AJD48" s="32"/>
      <c r="AJE48" s="32"/>
      <c r="AJF48" s="32"/>
      <c r="AJG48" s="32"/>
      <c r="AJH48" s="32"/>
      <c r="AJI48" s="32"/>
      <c r="AJJ48" s="32"/>
      <c r="AJK48" s="32"/>
      <c r="AJL48" s="32"/>
      <c r="AJM48" s="32"/>
      <c r="AJN48" s="32"/>
      <c r="AJO48" s="32"/>
      <c r="AJP48" s="32"/>
      <c r="AJQ48" s="32"/>
      <c r="AJR48" s="32"/>
      <c r="AJS48" s="32"/>
      <c r="AJT48" s="32"/>
      <c r="AJU48" s="32"/>
      <c r="AJV48" s="32"/>
      <c r="AJW48" s="32"/>
      <c r="AJX48" s="32"/>
      <c r="AJY48" s="32"/>
      <c r="AJZ48" s="32"/>
      <c r="AKA48" s="32"/>
      <c r="AKB48" s="32"/>
      <c r="AKC48" s="32"/>
      <c r="AKD48" s="32"/>
      <c r="AKE48" s="32"/>
      <c r="AKF48" s="32"/>
      <c r="AKG48" s="32"/>
      <c r="AKH48" s="32"/>
      <c r="AKI48" s="32"/>
      <c r="AKJ48" s="32"/>
      <c r="AKK48" s="32"/>
      <c r="AKL48" s="32"/>
      <c r="AKM48" s="32"/>
      <c r="AKN48" s="32"/>
      <c r="AKO48" s="32"/>
      <c r="AKP48" s="32"/>
      <c r="AKQ48" s="32"/>
      <c r="AKR48" s="32"/>
      <c r="AKS48" s="32"/>
      <c r="AKT48" s="32"/>
      <c r="AKU48" s="32"/>
      <c r="AKV48" s="32"/>
      <c r="AKW48" s="32"/>
      <c r="AKX48" s="32"/>
      <c r="AKY48" s="32"/>
      <c r="AKZ48" s="32"/>
      <c r="ALA48" s="32"/>
      <c r="ALB48" s="32"/>
      <c r="ALC48" s="32"/>
      <c r="ALD48" s="32"/>
      <c r="ALE48" s="32"/>
      <c r="ALF48" s="32"/>
      <c r="ALG48" s="32"/>
      <c r="ALH48" s="32"/>
      <c r="ALI48" s="32"/>
      <c r="ALJ48" s="32"/>
      <c r="ALK48" s="32"/>
      <c r="ALL48" s="32"/>
      <c r="ALM48" s="32"/>
      <c r="ALN48" s="32"/>
    </row>
    <row r="49" spans="1:8" ht="27" customHeight="1">
      <c r="A49" s="33"/>
      <c r="B49" s="5"/>
      <c r="C49" s="5"/>
      <c r="D49" s="5"/>
      <c r="E49" s="55" t="s">
        <v>89</v>
      </c>
      <c r="F49" s="55"/>
      <c r="G49" s="42">
        <f>G10+G15+G26+G33++G34+G35+G41+G42+G43+G48</f>
        <v>394892</v>
      </c>
      <c r="H49" s="15"/>
    </row>
    <row r="50" spans="1:8" ht="24.6" customHeight="1">
      <c r="A50" s="33"/>
      <c r="B50" s="5"/>
      <c r="C50" s="5"/>
      <c r="D50" s="5"/>
      <c r="E50" s="55" t="s">
        <v>98</v>
      </c>
      <c r="F50" s="55"/>
      <c r="G50" s="42">
        <v>361803</v>
      </c>
      <c r="H50" s="5"/>
    </row>
    <row r="51" spans="1:8" ht="24.6" customHeight="1">
      <c r="A51" s="33"/>
      <c r="B51" s="5"/>
      <c r="C51" s="5"/>
      <c r="D51" s="5"/>
      <c r="E51" s="55" t="s">
        <v>99</v>
      </c>
      <c r="F51" s="55"/>
      <c r="G51" s="42">
        <v>424900</v>
      </c>
      <c r="H51" s="5"/>
    </row>
    <row r="52" spans="1:8" ht="24.6" customHeight="1">
      <c r="A52" s="33"/>
      <c r="B52" s="5"/>
      <c r="C52" s="5"/>
      <c r="D52" s="5"/>
      <c r="E52" s="55" t="s">
        <v>110</v>
      </c>
      <c r="F52" s="55"/>
      <c r="G52" s="42">
        <v>-233643</v>
      </c>
      <c r="H52" s="5"/>
    </row>
    <row r="53" spans="1:8" ht="35.25" customHeight="1">
      <c r="A53" s="34"/>
      <c r="B53" s="34"/>
      <c r="C53" s="34"/>
      <c r="D53" s="34"/>
      <c r="E53" s="52" t="s">
        <v>109</v>
      </c>
      <c r="F53" s="53"/>
      <c r="G53" s="44">
        <f>G51-G49+G52</f>
        <v>-203635</v>
      </c>
      <c r="H53" s="35"/>
    </row>
    <row r="54" spans="1:8" ht="56.25" customHeight="1">
      <c r="A54" s="34"/>
      <c r="B54" s="34"/>
      <c r="C54" s="34"/>
      <c r="D54" s="34"/>
      <c r="E54" s="54" t="s">
        <v>100</v>
      </c>
      <c r="F54" s="54"/>
      <c r="G54" s="43">
        <v>609459</v>
      </c>
      <c r="H54" s="35"/>
    </row>
  </sheetData>
  <mergeCells count="61">
    <mergeCell ref="F8:F9"/>
    <mergeCell ref="B10:F10"/>
    <mergeCell ref="C11:D11"/>
    <mergeCell ref="C12:D12"/>
    <mergeCell ref="C20:D20"/>
    <mergeCell ref="B15:F15"/>
    <mergeCell ref="C16:D16"/>
    <mergeCell ref="C17:D17"/>
    <mergeCell ref="C18:D18"/>
    <mergeCell ref="C19:D19"/>
    <mergeCell ref="B8:B9"/>
    <mergeCell ref="C8:D9"/>
    <mergeCell ref="C13:D13"/>
    <mergeCell ref="C40:D40"/>
    <mergeCell ref="E8:E9"/>
    <mergeCell ref="C37:D37"/>
    <mergeCell ref="C24:D24"/>
    <mergeCell ref="C25:D25"/>
    <mergeCell ref="C26:D26"/>
    <mergeCell ref="C29:D29"/>
    <mergeCell ref="C33:D33"/>
    <mergeCell ref="C34:D34"/>
    <mergeCell ref="C48:D48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A8:A9"/>
    <mergeCell ref="C21:D21"/>
    <mergeCell ref="C22:D22"/>
    <mergeCell ref="C23:D23"/>
    <mergeCell ref="C27:D27"/>
    <mergeCell ref="C28:D28"/>
    <mergeCell ref="C47:D47"/>
    <mergeCell ref="C35:D35"/>
    <mergeCell ref="C32:D32"/>
    <mergeCell ref="C30:D30"/>
    <mergeCell ref="C31:D31"/>
    <mergeCell ref="E53:F53"/>
    <mergeCell ref="E54:F54"/>
    <mergeCell ref="E51:F51"/>
    <mergeCell ref="E49:F49"/>
    <mergeCell ref="C14:D14"/>
    <mergeCell ref="E52:F52"/>
    <mergeCell ref="C38:D38"/>
    <mergeCell ref="C39:D39"/>
    <mergeCell ref="C41:D41"/>
    <mergeCell ref="C42:D42"/>
    <mergeCell ref="C43:D43"/>
    <mergeCell ref="C36:D36"/>
    <mergeCell ref="C44:D44"/>
    <mergeCell ref="C45:D45"/>
    <mergeCell ref="C46:D46"/>
    <mergeCell ref="E50:F50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6705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906</cp:revision>
  <cp:lastPrinted>2022-03-05T05:43:15Z</cp:lastPrinted>
  <dcterms:created xsi:type="dcterms:W3CDTF">2016-02-12T10:30:15Z</dcterms:created>
  <dcterms:modified xsi:type="dcterms:W3CDTF">2026-02-08T10:21:23Z</dcterms:modified>
</cp:coreProperties>
</file>