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Никита-дома-25г\Выгрузка по каждому адресу\Заводская 12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40" i="1" l="1"/>
  <c r="G32" i="1"/>
  <c r="G26" i="1"/>
  <c r="G21" i="1"/>
  <c r="G18" i="1" s="1"/>
  <c r="G14" i="1" s="1"/>
  <c r="G10" i="1"/>
  <c r="G46" i="1" l="1"/>
  <c r="G50" i="1" s="1"/>
</calcChain>
</file>

<file path=xl/sharedStrings.xml><?xml version="1.0" encoding="utf-8"?>
<sst xmlns="http://schemas.openxmlformats.org/spreadsheetml/2006/main" count="131" uniqueCount="105">
  <si>
    <t>Отчет о выполненных работах за 2025 г. в многоквартирном доме по адресу: г. Никольское, ул. Заводская,  д. 12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</si>
  <si>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</si>
  <si>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</si>
  <si>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</si>
  <si>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</si>
  <si>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</si>
  <si>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</si>
  <si>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</si>
  <si>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</si>
  <si>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</si>
  <si>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</si>
  <si>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</si>
  <si>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</si>
  <si>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</si>
  <si>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</si>
  <si>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</si>
  <si>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</si>
  <si>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</si>
  <si>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</si>
  <si>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</si>
  <si>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</si>
  <si>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</si>
  <si>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</si>
  <si>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</si>
  <si>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</si>
  <si>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</si>
  <si>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</si>
  <si>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</si>
  <si>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</si>
  <si>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</si>
  <si>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</si>
  <si>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</si>
  <si>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</si>
  <si>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</si>
  <si>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</si>
  <si>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</si>
  <si>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</si>
  <si>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</si>
  <si>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</si>
  <si>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</si>
  <si>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</si>
  <si>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</si>
  <si>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</si>
  <si>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</si>
  <si>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</si>
  <si>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</si>
  <si>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</si>
  <si>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кв.1-замена з/арматуры на ст.ХВС</t>
  </si>
  <si>
    <t>10.04.25г</t>
  </si>
  <si>
    <t>кв.2-замена ст.ХВС</t>
  </si>
  <si>
    <t>06.05.25г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</si>
  <si>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</si>
  <si>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</si>
  <si>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</si>
  <si>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</si>
  <si>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</si>
  <si>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</si>
  <si>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</si>
  <si>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</si>
  <si>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</si>
  <si>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</si>
  <si>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</si>
  <si>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</si>
  <si>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</si>
  <si>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</si>
  <si>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</si>
  <si>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</si>
  <si>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</si>
  <si>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</si>
  <si>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</si>
  <si>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</si>
  <si>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</si>
  <si>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</si>
  <si>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</si>
  <si>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Диагностика внутридомового газ оборудования</t>
  </si>
  <si>
    <t>1 раз в 5-ть лет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</si>
  <si>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</si>
  <si>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</si>
  <si>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</si>
  <si>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</si>
  <si>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</si>
  <si>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3.5</t>
  </si>
  <si>
    <t>Содержание придомовой территории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</si>
  <si>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</si>
  <si>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</si>
  <si>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</si>
  <si>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</si>
  <si>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</si>
  <si>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</si>
  <si>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</si>
  <si>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</si>
  <si>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</si>
  <si>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</si>
  <si>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</si>
  <si>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</si>
  <si>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6.4</t>
  </si>
  <si>
    <t>Общедомовые нужды по  водоотведению</t>
  </si>
  <si>
    <t>6.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</si>
  <si>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</si>
  <si>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</si>
  <si>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2025 г.:</t>
  </si>
  <si>
    <t>Получено за 2025 г.:</t>
  </si>
  <si>
    <t>Остаток  средств на   01.01.2025 год</t>
  </si>
  <si>
    <t>Остаток средств на 01.01.2026г с учетом прошлого года</t>
  </si>
  <si>
    <t>Задолжность собственников жилых помещений перед УК по статье " Содержание, текущий ремонт и управление МКД " по состоянию на 01.01.2026год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</si>
</sst>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2" fontId="4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3"/>
  <sheetViews>
    <sheetView tabSelected="1" workbookViewId="0">
      <selection sqref="A1:G1"/>
    </sheetView>
  </sheetViews>
  <sheetFormatPr defaultRowHeight="12.75"/>
  <cols>
    <col min="1" max="1" width="4.75" style="39" customWidth="1"/>
    <col min="2" max="2" width="37.25" style="39" customWidth="1"/>
    <col min="3" max="3" width="11.625" style="39" customWidth="1"/>
    <col min="4" max="4" width="10.125" style="39" customWidth="1"/>
    <col min="5" max="5" width="37.25" style="39" customWidth="1"/>
    <col min="6" max="6" width="12.25" style="39" customWidth="1"/>
    <col min="7" max="7" width="12.25" style="3" customWidth="1"/>
    <col min="8" max="8" width="10.625" style="6" customWidth="1"/>
    <col min="9" max="9" width="11.125" style="40" customWidth="1"/>
    <col min="10" max="10" width="5.125" style="6" customWidth="1"/>
    <col min="11" max="1024" width="10.625" style="6" customWidth="1"/>
    <col min="1025" max="1025" width="9" customWidth="1"/>
  </cols>
  <sheetData>
    <row r="1" spans="1:1006" ht="23.1" customHeight="1">
      <c r="A1" s="41" t="s">
        <v>0</v>
      </c>
      <c r="B1" s="41"/>
      <c r="C1" s="41"/>
      <c r="D1" s="41"/>
      <c r="E1" s="41"/>
      <c r="F1" s="41"/>
      <c r="G1" s="41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</row>
    <row r="2" spans="1:1006" ht="14.1" customHeight="1">
      <c r="A2" s="42" t="s">
        <v>1</v>
      </c>
      <c r="B2" s="42"/>
      <c r="C2" s="42"/>
      <c r="D2" s="42"/>
      <c r="E2" s="8"/>
      <c r="F2" s="7"/>
      <c r="G2" s="9"/>
      <c r="H2" s="10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</row>
    <row r="3" spans="1:1006" ht="14.1" customHeight="1">
      <c r="A3" s="42" t="s">
        <v>2</v>
      </c>
      <c r="B3" s="42"/>
      <c r="C3" s="43" t="s">
        <v>3</v>
      </c>
      <c r="D3" s="43"/>
      <c r="E3" s="7" t="s">
        <v>4</v>
      </c>
      <c r="F3" s="9">
        <v>8</v>
      </c>
      <c r="G3" s="9"/>
      <c r="H3" s="10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</row>
    <row r="4" spans="1:1006" ht="14.1" customHeight="1">
      <c r="A4" s="42" t="s">
        <v>5</v>
      </c>
      <c r="B4" s="42"/>
      <c r="C4" s="44">
        <v>561.33000000000004</v>
      </c>
      <c r="D4" s="44"/>
      <c r="E4" s="7" t="s">
        <v>6</v>
      </c>
      <c r="F4" s="9">
        <v>2</v>
      </c>
      <c r="G4" s="9"/>
      <c r="H4" s="10"/>
      <c r="I4" s="11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</row>
    <row r="5" spans="1:1006" ht="14.1" customHeight="1">
      <c r="A5" s="42" t="s">
        <v>7</v>
      </c>
      <c r="B5" s="42"/>
      <c r="C5" s="44">
        <v>518.42999999999995</v>
      </c>
      <c r="D5" s="44"/>
      <c r="E5" s="7" t="s">
        <v>8</v>
      </c>
      <c r="F5" s="9">
        <v>1</v>
      </c>
      <c r="G5" s="9"/>
      <c r="H5" s="10"/>
      <c r="I5" s="11"/>
      <c r="J5" s="12"/>
      <c r="K5" s="12"/>
      <c r="L5" s="13"/>
      <c r="M5" s="12"/>
      <c r="N5" s="12"/>
      <c r="O5" s="12"/>
      <c r="P5" s="12"/>
      <c r="Q5" s="12"/>
      <c r="R5" s="13"/>
      <c r="S5" s="12"/>
      <c r="T5" s="12"/>
      <c r="U5" s="12"/>
      <c r="V5" s="12"/>
      <c r="W5" s="12"/>
      <c r="X5" s="13"/>
      <c r="Y5" s="12"/>
      <c r="Z5" s="12"/>
      <c r="AA5" s="12"/>
      <c r="AB5" s="12"/>
      <c r="AC5" s="12"/>
      <c r="AD5" s="13"/>
      <c r="AE5" s="12"/>
      <c r="AF5" s="12"/>
      <c r="AG5" s="12"/>
      <c r="AH5" s="12"/>
      <c r="AI5" s="12"/>
      <c r="AJ5" s="13"/>
      <c r="AK5" s="12"/>
      <c r="AL5" s="12"/>
      <c r="AM5" s="12"/>
      <c r="AN5" s="12"/>
      <c r="AO5" s="12"/>
      <c r="AP5" s="13"/>
      <c r="AQ5" s="12"/>
      <c r="AR5" s="12"/>
      <c r="AS5" s="12"/>
      <c r="AT5" s="12"/>
      <c r="AU5" s="12"/>
      <c r="AV5" s="13"/>
      <c r="AW5" s="12"/>
      <c r="AX5" s="12"/>
      <c r="AY5" s="12"/>
      <c r="AZ5" s="12"/>
      <c r="BA5" s="12"/>
      <c r="BB5" s="13"/>
      <c r="BC5" s="12"/>
      <c r="BD5" s="12"/>
      <c r="BE5" s="12"/>
      <c r="BF5" s="12"/>
      <c r="BG5" s="12"/>
      <c r="BH5" s="13"/>
      <c r="BI5" s="12"/>
      <c r="BJ5" s="12"/>
      <c r="BK5" s="12"/>
      <c r="BL5" s="12"/>
      <c r="BM5" s="12"/>
      <c r="BN5" s="13"/>
      <c r="BO5" s="12"/>
      <c r="BP5" s="12"/>
      <c r="BQ5" s="12"/>
      <c r="BR5" s="12"/>
      <c r="BS5" s="12"/>
      <c r="BT5" s="13"/>
      <c r="BU5" s="12"/>
      <c r="BV5" s="12"/>
      <c r="BW5" s="12"/>
      <c r="BX5" s="12"/>
      <c r="BY5" s="12"/>
      <c r="BZ5" s="13"/>
      <c r="CA5" s="12"/>
      <c r="CB5" s="12"/>
      <c r="CC5" s="12"/>
      <c r="CD5" s="12"/>
      <c r="CE5" s="12"/>
      <c r="CF5" s="13"/>
      <c r="CG5" s="12"/>
      <c r="CH5" s="12"/>
      <c r="CI5" s="12"/>
      <c r="CJ5" s="12"/>
      <c r="CK5" s="12"/>
      <c r="CL5" s="13"/>
      <c r="CM5" s="12"/>
      <c r="CN5" s="12"/>
      <c r="CO5" s="12"/>
      <c r="CP5" s="12"/>
      <c r="CQ5" s="12"/>
      <c r="CR5" s="13"/>
      <c r="CS5" s="12"/>
      <c r="CT5" s="12"/>
      <c r="CU5" s="12"/>
      <c r="CV5" s="12"/>
      <c r="CW5" s="12"/>
      <c r="CX5" s="13"/>
      <c r="CY5" s="12"/>
      <c r="CZ5" s="12"/>
      <c r="DA5" s="12"/>
      <c r="DB5" s="12"/>
      <c r="DC5" s="12"/>
      <c r="DD5" s="13"/>
      <c r="DE5" s="12"/>
      <c r="DF5" s="12"/>
      <c r="DG5" s="12"/>
      <c r="DH5" s="12"/>
      <c r="DI5" s="12"/>
      <c r="DJ5" s="13"/>
      <c r="DK5" s="12"/>
      <c r="DL5" s="12"/>
      <c r="DM5" s="12"/>
      <c r="DN5" s="12"/>
      <c r="DO5" s="12"/>
      <c r="DP5" s="13"/>
      <c r="DQ5" s="12"/>
      <c r="DR5" s="12"/>
      <c r="DS5" s="12"/>
      <c r="DT5" s="12"/>
      <c r="DU5" s="12"/>
      <c r="DV5" s="13"/>
      <c r="DW5" s="12"/>
      <c r="DX5" s="12"/>
      <c r="DY5" s="12"/>
      <c r="DZ5" s="12"/>
      <c r="EA5" s="12"/>
      <c r="EB5" s="13"/>
      <c r="EC5" s="12"/>
      <c r="ED5" s="12"/>
      <c r="EE5" s="12"/>
      <c r="EF5" s="12"/>
      <c r="EG5" s="12"/>
      <c r="EH5" s="13"/>
      <c r="EI5" s="12"/>
      <c r="EJ5" s="12"/>
      <c r="EK5" s="12"/>
      <c r="EL5" s="12"/>
      <c r="EM5" s="12"/>
      <c r="EN5" s="13"/>
      <c r="EO5" s="12"/>
      <c r="EP5" s="12"/>
      <c r="EQ5" s="12"/>
      <c r="ER5" s="12"/>
      <c r="ES5" s="12"/>
      <c r="ET5" s="13"/>
      <c r="EU5" s="12"/>
      <c r="EV5" s="12"/>
      <c r="EW5" s="12"/>
      <c r="EX5" s="12"/>
      <c r="EY5" s="12"/>
      <c r="EZ5" s="13"/>
      <c r="FA5" s="12"/>
      <c r="FB5" s="12"/>
      <c r="FC5" s="12"/>
      <c r="FD5" s="12"/>
      <c r="FE5" s="12"/>
      <c r="FF5" s="13"/>
      <c r="FG5" s="12"/>
      <c r="FH5" s="12"/>
      <c r="FI5" s="12"/>
      <c r="FJ5" s="12"/>
      <c r="FK5" s="12"/>
      <c r="FL5" s="13"/>
      <c r="FM5" s="12"/>
      <c r="FN5" s="12"/>
      <c r="FO5" s="12"/>
      <c r="FP5" s="12"/>
      <c r="FQ5" s="12"/>
      <c r="FR5" s="13"/>
      <c r="FS5" s="12"/>
      <c r="FT5" s="12"/>
      <c r="FU5" s="12"/>
      <c r="FV5" s="12"/>
      <c r="FW5" s="12"/>
      <c r="FX5" s="13"/>
      <c r="FY5" s="12"/>
      <c r="FZ5" s="12"/>
      <c r="GA5" s="12"/>
      <c r="GB5" s="12"/>
      <c r="GC5" s="12"/>
      <c r="GD5" s="13"/>
      <c r="GE5" s="12"/>
      <c r="GF5" s="12"/>
      <c r="GG5" s="12"/>
      <c r="GH5" s="12"/>
      <c r="GI5" s="12"/>
      <c r="GJ5" s="13"/>
      <c r="GK5" s="12"/>
      <c r="GL5" s="12"/>
      <c r="GM5" s="12"/>
      <c r="GN5" s="12"/>
      <c r="GO5" s="12"/>
      <c r="GP5" s="13"/>
      <c r="GQ5" s="12"/>
      <c r="GR5" s="12"/>
      <c r="GS5" s="12"/>
      <c r="GT5" s="12"/>
      <c r="GU5" s="12"/>
      <c r="GV5" s="13"/>
      <c r="GW5" s="12"/>
      <c r="GX5" s="12"/>
      <c r="GY5" s="12"/>
      <c r="GZ5" s="12"/>
      <c r="HA5" s="12"/>
      <c r="HB5" s="13"/>
      <c r="HC5" s="12"/>
      <c r="HD5" s="12"/>
      <c r="HE5" s="12"/>
      <c r="HF5" s="12"/>
      <c r="HG5" s="12"/>
      <c r="HH5" s="13"/>
      <c r="HI5" s="12"/>
      <c r="HJ5" s="12"/>
      <c r="HK5" s="12"/>
      <c r="HL5" s="12"/>
      <c r="HM5" s="12"/>
      <c r="HN5" s="13"/>
      <c r="HO5" s="12"/>
      <c r="HP5" s="12"/>
      <c r="HQ5" s="12"/>
      <c r="HR5" s="12"/>
      <c r="HS5" s="12"/>
      <c r="HT5" s="13"/>
      <c r="HU5" s="12"/>
      <c r="HV5" s="12"/>
      <c r="HW5" s="12"/>
      <c r="HX5" s="12"/>
      <c r="HY5" s="12"/>
      <c r="HZ5" s="13"/>
      <c r="IA5" s="12"/>
      <c r="IB5" s="12"/>
      <c r="IC5" s="12"/>
      <c r="ID5" s="12"/>
      <c r="IE5" s="12"/>
      <c r="IF5" s="13"/>
      <c r="IG5" s="12"/>
      <c r="IH5" s="12"/>
      <c r="II5" s="12"/>
      <c r="IJ5" s="12"/>
      <c r="IK5" s="12"/>
      <c r="IL5" s="13"/>
      <c r="IM5" s="12"/>
      <c r="IN5" s="12"/>
      <c r="IO5" s="12"/>
      <c r="IP5" s="12"/>
      <c r="IQ5" s="12"/>
      <c r="IR5" s="13"/>
      <c r="IS5" s="12"/>
      <c r="IT5" s="12"/>
      <c r="IU5" s="12"/>
      <c r="IV5" s="12"/>
      <c r="IW5" s="12"/>
      <c r="IX5" s="13"/>
      <c r="IY5" s="12"/>
      <c r="IZ5" s="12"/>
      <c r="JA5" s="12"/>
      <c r="JB5" s="12"/>
      <c r="JC5" s="12"/>
      <c r="JD5" s="13"/>
      <c r="JE5" s="12"/>
      <c r="JF5" s="12"/>
      <c r="JG5" s="12"/>
      <c r="JH5" s="12"/>
      <c r="JI5" s="12"/>
      <c r="JJ5" s="13"/>
      <c r="JK5" s="12"/>
      <c r="JL5" s="12"/>
      <c r="JM5" s="12"/>
      <c r="JN5" s="12"/>
      <c r="JO5" s="12"/>
      <c r="JP5" s="13"/>
      <c r="JQ5" s="12"/>
      <c r="JR5" s="12"/>
      <c r="JS5" s="12"/>
      <c r="JT5" s="12"/>
      <c r="JU5" s="12"/>
      <c r="JV5" s="13"/>
      <c r="JW5" s="12"/>
      <c r="JX5" s="12"/>
      <c r="JY5" s="12"/>
      <c r="JZ5" s="12"/>
      <c r="KA5" s="12"/>
      <c r="KB5" s="13"/>
      <c r="KC5" s="12"/>
      <c r="KD5" s="12"/>
      <c r="KE5" s="12"/>
      <c r="KF5" s="12"/>
      <c r="KG5" s="12"/>
      <c r="KH5" s="13"/>
      <c r="KI5" s="12"/>
      <c r="KJ5" s="12"/>
      <c r="KK5" s="12"/>
      <c r="KL5" s="12"/>
      <c r="KM5" s="12"/>
      <c r="KN5" s="13"/>
      <c r="KO5" s="12"/>
      <c r="KP5" s="12"/>
      <c r="KQ5" s="12"/>
      <c r="KR5" s="12"/>
      <c r="KS5" s="12"/>
      <c r="KT5" s="13"/>
      <c r="KU5" s="12"/>
      <c r="KV5" s="12"/>
      <c r="KW5" s="12"/>
      <c r="KX5" s="12"/>
      <c r="KY5" s="12"/>
      <c r="KZ5" s="13"/>
      <c r="LA5" s="12"/>
      <c r="LB5" s="12"/>
      <c r="LC5" s="12"/>
      <c r="LD5" s="12"/>
      <c r="LE5" s="12"/>
      <c r="LF5" s="13"/>
      <c r="LG5" s="12"/>
      <c r="LH5" s="12"/>
      <c r="LI5" s="12"/>
      <c r="LJ5" s="12"/>
      <c r="LK5" s="12"/>
      <c r="LL5" s="13"/>
      <c r="LM5" s="12"/>
      <c r="LN5" s="12"/>
      <c r="LO5" s="12"/>
      <c r="LP5" s="12"/>
      <c r="LQ5" s="12"/>
      <c r="LR5" s="13"/>
      <c r="LS5" s="12"/>
      <c r="LT5" s="12"/>
      <c r="LU5" s="12"/>
      <c r="LV5" s="12"/>
      <c r="LW5" s="12"/>
      <c r="LX5" s="13"/>
      <c r="LY5" s="12"/>
      <c r="LZ5" s="12"/>
      <c r="MA5" s="12"/>
      <c r="MB5" s="12"/>
      <c r="MC5" s="12"/>
      <c r="MD5" s="13"/>
      <c r="ME5" s="12"/>
      <c r="MF5" s="12"/>
      <c r="MG5" s="12"/>
      <c r="MH5" s="12"/>
      <c r="MI5" s="12"/>
      <c r="MJ5" s="13"/>
      <c r="MK5" s="12"/>
      <c r="ML5" s="12"/>
      <c r="MM5" s="12"/>
      <c r="MN5" s="12"/>
      <c r="MO5" s="12"/>
      <c r="MP5" s="13"/>
      <c r="MQ5" s="12"/>
      <c r="MR5" s="12"/>
      <c r="MS5" s="12"/>
      <c r="MT5" s="12"/>
      <c r="MU5" s="12"/>
      <c r="MV5" s="13"/>
      <c r="MW5" s="12"/>
      <c r="MX5" s="12"/>
      <c r="MY5" s="12"/>
      <c r="MZ5" s="12"/>
      <c r="NA5" s="12"/>
      <c r="NB5" s="13"/>
      <c r="NC5" s="12"/>
      <c r="ND5" s="12"/>
      <c r="NE5" s="12"/>
      <c r="NF5" s="12"/>
      <c r="NG5" s="12"/>
      <c r="NH5" s="13"/>
      <c r="NI5" s="12"/>
      <c r="NJ5" s="12"/>
      <c r="NK5" s="12"/>
      <c r="NL5" s="12"/>
      <c r="NM5" s="12"/>
      <c r="NN5" s="13"/>
      <c r="NO5" s="12"/>
      <c r="NP5" s="12"/>
      <c r="NQ5" s="12"/>
      <c r="NR5" s="12"/>
      <c r="NS5" s="12"/>
      <c r="NT5" s="13"/>
      <c r="NU5" s="12"/>
      <c r="NV5" s="12"/>
      <c r="NW5" s="12"/>
      <c r="NX5" s="12"/>
      <c r="NY5" s="12"/>
      <c r="NZ5" s="13"/>
      <c r="OA5" s="12"/>
      <c r="OB5" s="12"/>
      <c r="OC5" s="12"/>
      <c r="OD5" s="12"/>
      <c r="OE5" s="12"/>
      <c r="OF5" s="13"/>
      <c r="OG5" s="12"/>
      <c r="OH5" s="12"/>
      <c r="OI5" s="12"/>
      <c r="OJ5" s="12"/>
      <c r="OK5" s="12"/>
      <c r="OL5" s="13"/>
      <c r="OM5" s="12"/>
      <c r="ON5" s="12"/>
      <c r="OO5" s="12"/>
      <c r="OP5" s="12"/>
      <c r="OQ5" s="12"/>
      <c r="OR5" s="13"/>
      <c r="OS5" s="12"/>
      <c r="OT5" s="12"/>
      <c r="OU5" s="12"/>
      <c r="OV5" s="12"/>
      <c r="OW5" s="12"/>
      <c r="OX5" s="13"/>
      <c r="OY5" s="12"/>
      <c r="OZ5" s="12"/>
      <c r="PA5" s="12"/>
      <c r="PB5" s="12"/>
      <c r="PC5" s="12"/>
      <c r="PD5" s="13"/>
      <c r="PE5" s="12"/>
      <c r="PF5" s="12"/>
      <c r="PG5" s="12"/>
      <c r="PH5" s="12"/>
      <c r="PI5" s="12"/>
      <c r="PJ5" s="13"/>
      <c r="PK5" s="12"/>
      <c r="PL5" s="12"/>
      <c r="PM5" s="12"/>
      <c r="PN5" s="12"/>
      <c r="PO5" s="12"/>
      <c r="PP5" s="13"/>
      <c r="PQ5" s="12"/>
      <c r="PR5" s="12"/>
      <c r="PS5" s="12"/>
      <c r="PT5" s="12"/>
      <c r="PU5" s="12"/>
      <c r="PV5" s="13"/>
      <c r="PW5" s="12"/>
      <c r="PX5" s="12"/>
      <c r="PY5" s="12"/>
      <c r="PZ5" s="12"/>
      <c r="QA5" s="12"/>
      <c r="QB5" s="13"/>
      <c r="QC5" s="12"/>
      <c r="QD5" s="12"/>
      <c r="QE5" s="12"/>
      <c r="QF5" s="12"/>
      <c r="QG5" s="12"/>
      <c r="QH5" s="13"/>
      <c r="QI5" s="12"/>
      <c r="QJ5" s="12"/>
      <c r="QK5" s="12"/>
      <c r="QL5" s="12"/>
      <c r="QM5" s="12"/>
      <c r="QN5" s="13"/>
      <c r="QO5" s="12"/>
      <c r="QP5" s="12"/>
      <c r="QQ5" s="12"/>
      <c r="QR5" s="12"/>
      <c r="QS5" s="12"/>
      <c r="QT5" s="13"/>
      <c r="QU5" s="12"/>
      <c r="QV5" s="12"/>
      <c r="QW5" s="12"/>
      <c r="QX5" s="12"/>
      <c r="QY5" s="12"/>
      <c r="QZ5" s="13"/>
      <c r="RA5" s="12"/>
      <c r="RB5" s="12"/>
      <c r="RC5" s="12"/>
      <c r="RD5" s="12"/>
      <c r="RE5" s="12"/>
      <c r="RF5" s="13"/>
      <c r="RG5" s="12"/>
      <c r="RH5" s="12"/>
      <c r="RI5" s="12"/>
      <c r="RJ5" s="12"/>
      <c r="RK5" s="12"/>
      <c r="RL5" s="13"/>
      <c r="RM5" s="12"/>
      <c r="RN5" s="12"/>
      <c r="RO5" s="12"/>
      <c r="RP5" s="12"/>
      <c r="RQ5" s="12"/>
      <c r="RR5" s="13"/>
      <c r="RS5" s="12"/>
      <c r="RT5" s="12"/>
      <c r="RU5" s="12"/>
      <c r="RV5" s="12"/>
      <c r="RW5" s="12"/>
      <c r="RX5" s="13"/>
      <c r="RY5" s="12"/>
      <c r="RZ5" s="12"/>
      <c r="SA5" s="12"/>
      <c r="SB5" s="12"/>
      <c r="SC5" s="12"/>
      <c r="SD5" s="13"/>
      <c r="SE5" s="12"/>
      <c r="SF5" s="12"/>
      <c r="SG5" s="12"/>
      <c r="SH5" s="12"/>
      <c r="SI5" s="12"/>
      <c r="SJ5" s="13"/>
      <c r="SK5" s="12"/>
      <c r="SL5" s="12"/>
      <c r="SM5" s="12"/>
      <c r="SN5" s="12"/>
      <c r="SO5" s="12"/>
      <c r="SP5" s="13"/>
      <c r="SQ5" s="12"/>
      <c r="SR5" s="12"/>
      <c r="SS5" s="12"/>
      <c r="ST5" s="12"/>
      <c r="SU5" s="12"/>
      <c r="SV5" s="13"/>
      <c r="SW5" s="12"/>
      <c r="SX5" s="12"/>
      <c r="SY5" s="12"/>
      <c r="SZ5" s="12"/>
      <c r="TA5" s="12"/>
      <c r="TB5" s="13"/>
      <c r="TC5" s="12"/>
      <c r="TD5" s="12"/>
      <c r="TE5" s="12"/>
      <c r="TF5" s="12"/>
      <c r="TG5" s="12"/>
      <c r="TH5" s="13"/>
      <c r="TI5" s="12"/>
      <c r="TJ5" s="12"/>
      <c r="TK5" s="12"/>
      <c r="TL5" s="12"/>
      <c r="TM5" s="12"/>
      <c r="TN5" s="13"/>
      <c r="TO5" s="12"/>
      <c r="TP5" s="12"/>
      <c r="TQ5" s="12"/>
      <c r="TR5" s="12"/>
      <c r="TS5" s="12"/>
      <c r="TT5" s="13"/>
      <c r="TU5" s="12"/>
      <c r="TV5" s="12"/>
      <c r="TW5" s="12"/>
      <c r="TX5" s="12"/>
      <c r="TY5" s="12"/>
      <c r="TZ5" s="13"/>
      <c r="UA5" s="12"/>
      <c r="UB5" s="12"/>
      <c r="UC5" s="12"/>
      <c r="UD5" s="12"/>
      <c r="UE5" s="12"/>
      <c r="UF5" s="13"/>
      <c r="UG5" s="12"/>
      <c r="UH5" s="12"/>
      <c r="UI5" s="12"/>
      <c r="UJ5" s="12"/>
      <c r="UK5" s="12"/>
      <c r="UL5" s="13"/>
      <c r="UM5" s="12"/>
      <c r="UN5" s="12"/>
      <c r="UO5" s="12"/>
      <c r="UP5" s="12"/>
      <c r="UQ5" s="12"/>
      <c r="UR5" s="13"/>
      <c r="US5" s="12"/>
      <c r="UT5" s="12"/>
      <c r="UU5" s="12"/>
      <c r="UV5" s="12"/>
      <c r="UW5" s="12"/>
      <c r="UX5" s="13"/>
      <c r="UY5" s="12"/>
      <c r="UZ5" s="12"/>
      <c r="VA5" s="12"/>
      <c r="VB5" s="12"/>
      <c r="VC5" s="12"/>
      <c r="VD5" s="13"/>
      <c r="VE5" s="12"/>
      <c r="VF5" s="12"/>
      <c r="VG5" s="12"/>
      <c r="VH5" s="12"/>
      <c r="VI5" s="12"/>
      <c r="VJ5" s="13"/>
      <c r="VK5" s="12"/>
      <c r="VL5" s="12"/>
      <c r="VM5" s="12"/>
      <c r="VN5" s="12"/>
      <c r="VO5" s="12"/>
      <c r="VP5" s="13"/>
      <c r="VQ5" s="12"/>
      <c r="VR5" s="12"/>
      <c r="VS5" s="12"/>
      <c r="VT5" s="12"/>
      <c r="VU5" s="12"/>
      <c r="VV5" s="13"/>
      <c r="VW5" s="12"/>
      <c r="VX5" s="12"/>
      <c r="VY5" s="12"/>
      <c r="VZ5" s="12"/>
      <c r="WA5" s="12"/>
      <c r="WB5" s="13"/>
      <c r="WC5" s="12"/>
      <c r="WD5" s="12"/>
      <c r="WE5" s="12"/>
      <c r="WF5" s="12"/>
      <c r="WG5" s="12"/>
      <c r="WH5" s="13"/>
      <c r="WI5" s="12"/>
      <c r="WJ5" s="12"/>
      <c r="WK5" s="12"/>
      <c r="WL5" s="12"/>
      <c r="WM5" s="12"/>
      <c r="WN5" s="13"/>
      <c r="WO5" s="12"/>
      <c r="WP5" s="12"/>
      <c r="WQ5" s="12"/>
      <c r="WR5" s="12"/>
      <c r="WS5" s="12"/>
      <c r="WT5" s="13"/>
      <c r="WU5" s="12"/>
      <c r="WV5" s="12"/>
      <c r="WW5" s="12"/>
      <c r="WX5" s="12"/>
      <c r="WY5" s="12"/>
      <c r="WZ5" s="13"/>
      <c r="XA5" s="12"/>
      <c r="XB5" s="12"/>
      <c r="XC5" s="12"/>
      <c r="XD5" s="12"/>
      <c r="XE5" s="12"/>
      <c r="XF5" s="13"/>
      <c r="XG5" s="12"/>
      <c r="XH5" s="12"/>
      <c r="XI5" s="12"/>
      <c r="XJ5" s="12"/>
      <c r="XK5" s="12"/>
      <c r="XL5" s="13"/>
      <c r="XM5" s="12"/>
      <c r="XN5" s="12"/>
      <c r="XO5" s="12"/>
      <c r="XP5" s="12"/>
      <c r="XQ5" s="12"/>
      <c r="XR5" s="13"/>
      <c r="XS5" s="12"/>
      <c r="XT5" s="12"/>
      <c r="XU5" s="12"/>
      <c r="XV5" s="12"/>
      <c r="XW5" s="12"/>
      <c r="XX5" s="13"/>
      <c r="XY5" s="12"/>
      <c r="XZ5" s="12"/>
      <c r="YA5" s="12"/>
      <c r="YB5" s="12"/>
      <c r="YC5" s="12"/>
      <c r="YD5" s="13"/>
      <c r="YE5" s="12"/>
      <c r="YF5" s="12"/>
      <c r="YG5" s="12"/>
      <c r="YH5" s="12"/>
      <c r="YI5" s="12"/>
      <c r="YJ5" s="13"/>
      <c r="YK5" s="12"/>
      <c r="YL5" s="12"/>
      <c r="YM5" s="12"/>
      <c r="YN5" s="12"/>
      <c r="YO5" s="12"/>
      <c r="YP5" s="13"/>
      <c r="YQ5" s="12"/>
      <c r="YR5" s="12"/>
      <c r="YS5" s="12"/>
      <c r="YT5" s="12"/>
      <c r="YU5" s="12"/>
      <c r="YV5" s="13"/>
      <c r="YW5" s="12"/>
      <c r="YX5" s="12"/>
      <c r="YY5" s="12"/>
      <c r="YZ5" s="12"/>
      <c r="ZA5" s="12"/>
      <c r="ZB5" s="13"/>
      <c r="ZC5" s="12"/>
      <c r="ZD5" s="12"/>
      <c r="ZE5" s="12"/>
      <c r="ZF5" s="12"/>
      <c r="ZG5" s="12"/>
      <c r="ZH5" s="13"/>
      <c r="ZI5" s="12"/>
      <c r="ZJ5" s="12"/>
      <c r="ZK5" s="12"/>
      <c r="ZL5" s="12"/>
      <c r="ZM5" s="12"/>
      <c r="ZN5" s="13"/>
      <c r="ZO5" s="12"/>
      <c r="ZP5" s="12"/>
      <c r="ZQ5" s="12"/>
      <c r="ZR5" s="12"/>
      <c r="ZS5" s="12"/>
      <c r="ZT5" s="13"/>
      <c r="ZU5" s="12"/>
      <c r="ZV5" s="12"/>
      <c r="ZW5" s="12"/>
      <c r="ZX5" s="12"/>
      <c r="ZY5" s="12"/>
      <c r="ZZ5" s="13"/>
      <c r="AAA5" s="12"/>
      <c r="AAB5" s="12"/>
      <c r="AAC5" s="12"/>
      <c r="AAD5" s="12"/>
      <c r="AAE5" s="12"/>
      <c r="AAF5" s="13"/>
      <c r="AAG5" s="12"/>
      <c r="AAH5" s="12"/>
      <c r="AAI5" s="12"/>
      <c r="AAJ5" s="12"/>
      <c r="AAK5" s="12"/>
      <c r="AAL5" s="13"/>
      <c r="AAM5" s="12"/>
      <c r="AAN5" s="12"/>
      <c r="AAO5" s="12"/>
      <c r="AAP5" s="12"/>
      <c r="AAQ5" s="12"/>
      <c r="AAR5" s="13"/>
      <c r="AAS5" s="12"/>
      <c r="AAT5" s="12"/>
      <c r="AAU5" s="12"/>
      <c r="AAV5" s="12"/>
      <c r="AAW5" s="12"/>
      <c r="AAX5" s="13"/>
      <c r="AAY5" s="12"/>
      <c r="AAZ5" s="12"/>
      <c r="ABA5" s="12"/>
      <c r="ABB5" s="12"/>
      <c r="ABC5" s="12"/>
      <c r="ABD5" s="13"/>
      <c r="ABE5" s="12"/>
      <c r="ABF5" s="12"/>
      <c r="ABG5" s="12"/>
      <c r="ABH5" s="12"/>
      <c r="ABI5" s="12"/>
      <c r="ABJ5" s="13"/>
      <c r="ABK5" s="12"/>
      <c r="ABL5" s="12"/>
      <c r="ABM5" s="12"/>
      <c r="ABN5" s="12"/>
      <c r="ABO5" s="12"/>
      <c r="ABP5" s="13"/>
      <c r="ABQ5" s="12"/>
      <c r="ABR5" s="12"/>
      <c r="ABS5" s="12"/>
      <c r="ABT5" s="12"/>
      <c r="ABU5" s="12"/>
      <c r="ABV5" s="13"/>
      <c r="ABW5" s="12"/>
      <c r="ABX5" s="12"/>
      <c r="ABY5" s="12"/>
      <c r="ABZ5" s="12"/>
      <c r="ACA5" s="12"/>
      <c r="ACB5" s="13"/>
      <c r="ACC5" s="12"/>
      <c r="ACD5" s="12"/>
      <c r="ACE5" s="12"/>
      <c r="ACF5" s="12"/>
      <c r="ACG5" s="12"/>
      <c r="ACH5" s="13"/>
      <c r="ACI5" s="12"/>
      <c r="ACJ5" s="12"/>
      <c r="ACK5" s="12"/>
      <c r="ACL5" s="12"/>
      <c r="ACM5" s="12"/>
      <c r="ACN5" s="13"/>
      <c r="ACO5" s="12"/>
      <c r="ACP5" s="12"/>
      <c r="ACQ5" s="12"/>
      <c r="ACR5" s="12"/>
      <c r="ACS5" s="12"/>
      <c r="ACT5" s="13"/>
      <c r="ACU5" s="12"/>
      <c r="ACV5" s="12"/>
      <c r="ACW5" s="12"/>
      <c r="ACX5" s="12"/>
      <c r="ACY5" s="12"/>
      <c r="ACZ5" s="13"/>
      <c r="ADA5" s="12"/>
      <c r="ADB5" s="12"/>
      <c r="ADC5" s="12"/>
      <c r="ADD5" s="12"/>
      <c r="ADE5" s="12"/>
      <c r="ADF5" s="13"/>
      <c r="ADG5" s="12"/>
      <c r="ADH5" s="12"/>
      <c r="ADI5" s="12"/>
      <c r="ADJ5" s="12"/>
      <c r="ADK5" s="12"/>
      <c r="ADL5" s="13"/>
      <c r="ADM5" s="12"/>
      <c r="ADN5" s="12"/>
      <c r="ADO5" s="12"/>
      <c r="ADP5" s="12"/>
      <c r="ADQ5" s="12"/>
      <c r="ADR5" s="13"/>
      <c r="ADS5" s="12"/>
      <c r="ADT5" s="12"/>
      <c r="ADU5" s="12"/>
      <c r="ADV5" s="12"/>
      <c r="ADW5" s="12"/>
      <c r="ADX5" s="13"/>
      <c r="ADY5" s="12"/>
      <c r="ADZ5" s="12"/>
      <c r="AEA5" s="12"/>
      <c r="AEB5" s="12"/>
      <c r="AEC5" s="12"/>
      <c r="AED5" s="13"/>
      <c r="AEE5" s="12"/>
      <c r="AEF5" s="12"/>
      <c r="AEG5" s="12"/>
      <c r="AEH5" s="12"/>
      <c r="AEI5" s="12"/>
      <c r="AEJ5" s="13"/>
      <c r="AEK5" s="12"/>
      <c r="AEL5" s="12"/>
      <c r="AEM5" s="12"/>
      <c r="AEN5" s="12"/>
      <c r="AEO5" s="12"/>
      <c r="AEP5" s="13"/>
      <c r="AEQ5" s="12"/>
      <c r="AER5" s="12"/>
      <c r="AES5" s="12"/>
      <c r="AET5" s="12"/>
      <c r="AEU5" s="12"/>
      <c r="AEV5" s="13"/>
      <c r="AEW5" s="12"/>
      <c r="AEX5" s="12"/>
      <c r="AEY5" s="12"/>
      <c r="AEZ5" s="12"/>
      <c r="AFA5" s="12"/>
      <c r="AFB5" s="13"/>
      <c r="AFC5" s="12"/>
      <c r="AFD5" s="12"/>
      <c r="AFE5" s="12"/>
      <c r="AFF5" s="12"/>
      <c r="AFG5" s="12"/>
      <c r="AFH5" s="13"/>
      <c r="AFI5" s="12"/>
      <c r="AFJ5" s="12"/>
      <c r="AFK5" s="12"/>
      <c r="AFL5" s="12"/>
      <c r="AFM5" s="12"/>
      <c r="AFN5" s="13"/>
      <c r="AFO5" s="12"/>
      <c r="AFP5" s="12"/>
      <c r="AFQ5" s="12"/>
      <c r="AFR5" s="12"/>
      <c r="AFS5" s="12"/>
      <c r="AFT5" s="13"/>
      <c r="AFU5" s="12"/>
      <c r="AFV5" s="12"/>
      <c r="AFW5" s="12"/>
      <c r="AFX5" s="12"/>
      <c r="AFY5" s="12"/>
      <c r="AFZ5" s="13"/>
      <c r="AGA5" s="12"/>
      <c r="AGB5" s="12"/>
      <c r="AGC5" s="12"/>
      <c r="AGD5" s="12"/>
      <c r="AGE5" s="12"/>
      <c r="AGF5" s="13"/>
      <c r="AGG5" s="12"/>
      <c r="AGH5" s="12"/>
      <c r="AGI5" s="12"/>
      <c r="AGJ5" s="12"/>
      <c r="AGK5" s="12"/>
      <c r="AGL5" s="13"/>
      <c r="AGM5" s="12"/>
      <c r="AGN5" s="12"/>
      <c r="AGO5" s="12"/>
      <c r="AGP5" s="12"/>
      <c r="AGQ5" s="12"/>
      <c r="AGR5" s="13"/>
      <c r="AGS5" s="12"/>
      <c r="AGT5" s="12"/>
      <c r="AGU5" s="12"/>
      <c r="AGV5" s="12"/>
      <c r="AGW5" s="12"/>
      <c r="AGX5" s="13"/>
      <c r="AGY5" s="12"/>
      <c r="AGZ5" s="12"/>
      <c r="AHA5" s="12"/>
      <c r="AHB5" s="12"/>
      <c r="AHC5" s="12"/>
      <c r="AHD5" s="13"/>
      <c r="AHE5" s="12"/>
      <c r="AHF5" s="12"/>
      <c r="AHG5" s="12"/>
      <c r="AHH5" s="12"/>
      <c r="AHI5" s="12"/>
      <c r="AHJ5" s="13"/>
      <c r="AHK5" s="12"/>
      <c r="AHL5" s="12"/>
      <c r="AHM5" s="12"/>
      <c r="AHN5" s="12"/>
      <c r="AHO5" s="12"/>
      <c r="AHP5" s="13"/>
      <c r="AHQ5" s="12"/>
      <c r="AHR5" s="12"/>
      <c r="AHS5" s="12"/>
      <c r="AHT5" s="12"/>
      <c r="AHU5" s="12"/>
      <c r="AHV5" s="13"/>
      <c r="AHW5" s="12"/>
      <c r="AHX5" s="12"/>
      <c r="AHY5" s="12"/>
      <c r="AHZ5" s="12"/>
      <c r="AIA5" s="12"/>
      <c r="AIB5" s="13"/>
      <c r="AIC5" s="12"/>
      <c r="AID5" s="12"/>
      <c r="AIE5" s="12"/>
      <c r="AIF5" s="12"/>
      <c r="AIG5" s="12"/>
      <c r="AIH5" s="13"/>
      <c r="AII5" s="12"/>
      <c r="AIJ5" s="12"/>
      <c r="AIK5" s="12"/>
      <c r="AIL5" s="12"/>
      <c r="AIM5" s="12"/>
      <c r="AIN5" s="13"/>
      <c r="AIO5" s="12"/>
      <c r="AIP5" s="12"/>
      <c r="AIQ5" s="12"/>
      <c r="AIR5" s="12"/>
      <c r="AIS5" s="12"/>
      <c r="AIT5" s="13"/>
      <c r="AIU5" s="12"/>
      <c r="AIV5" s="12"/>
      <c r="AIW5" s="12"/>
      <c r="AIX5" s="12"/>
      <c r="AIY5" s="12"/>
      <c r="AIZ5" s="13"/>
      <c r="AJA5" s="12"/>
      <c r="AJB5" s="12"/>
      <c r="AJC5" s="12"/>
      <c r="AJD5" s="12"/>
      <c r="AJE5" s="12"/>
      <c r="AJF5" s="13"/>
      <c r="AJG5" s="12"/>
      <c r="AJH5" s="12"/>
      <c r="AJI5" s="12"/>
      <c r="AJJ5" s="12"/>
      <c r="AJK5" s="12"/>
      <c r="AJL5" s="13"/>
      <c r="AJM5" s="12"/>
      <c r="AJN5" s="12"/>
      <c r="AJO5" s="12"/>
      <c r="AJP5" s="12"/>
      <c r="AJQ5" s="12"/>
      <c r="AJR5" s="13"/>
      <c r="AJS5" s="12"/>
      <c r="AJT5" s="12"/>
      <c r="AJU5" s="12"/>
      <c r="AJV5" s="12"/>
      <c r="AJW5" s="12"/>
      <c r="AJX5" s="13"/>
      <c r="AJY5" s="12"/>
      <c r="AJZ5" s="12"/>
      <c r="AKA5" s="12"/>
      <c r="AKB5" s="12"/>
      <c r="AKC5" s="12"/>
      <c r="AKD5" s="13"/>
      <c r="AKE5" s="12"/>
      <c r="AKF5" s="12"/>
      <c r="AKG5" s="12"/>
      <c r="AKH5" s="12"/>
      <c r="AKI5" s="12"/>
      <c r="AKJ5" s="13"/>
      <c r="AKK5" s="12"/>
      <c r="AKL5" s="12"/>
      <c r="AKM5" s="12"/>
      <c r="AKN5" s="12"/>
      <c r="AKO5" s="12"/>
      <c r="AKP5" s="13"/>
      <c r="AKQ5" s="12"/>
      <c r="AKR5" s="12"/>
      <c r="AKS5" s="12"/>
      <c r="AKT5" s="12"/>
      <c r="AKU5" s="12"/>
      <c r="AKV5" s="13"/>
      <c r="AKW5" s="12"/>
      <c r="AKX5" s="12"/>
      <c r="AKY5" s="12"/>
      <c r="AKZ5" s="12"/>
      <c r="ALA5" s="12"/>
      <c r="ALB5" s="13"/>
      <c r="ALC5" s="12"/>
      <c r="ALD5" s="12"/>
      <c r="ALE5" s="12"/>
      <c r="ALF5" s="12"/>
      <c r="ALG5" s="12"/>
      <c r="ALH5" s="13"/>
      <c r="ALI5" s="12"/>
      <c r="ALJ5" s="12"/>
      <c r="ALK5" s="12"/>
      <c r="ALL5" s="12"/>
      <c r="ALM5" s="12"/>
      <c r="ALN5" s="13"/>
      <c r="ALO5" s="12"/>
      <c r="ALP5" s="12"/>
      <c r="ALQ5" s="12"/>
    </row>
    <row r="6" spans="1:1006" ht="14.1" customHeight="1">
      <c r="A6" s="42" t="s">
        <v>9</v>
      </c>
      <c r="B6" s="42"/>
      <c r="C6" s="44">
        <v>42.900000000000098</v>
      </c>
      <c r="D6" s="44"/>
      <c r="E6" s="7"/>
      <c r="F6" s="7"/>
      <c r="G6" s="9"/>
      <c r="H6" s="10"/>
      <c r="I6" s="11"/>
      <c r="J6" s="12"/>
      <c r="K6" s="12"/>
      <c r="L6" s="13"/>
      <c r="M6" s="12"/>
      <c r="N6" s="12"/>
      <c r="O6" s="12"/>
      <c r="P6" s="12"/>
      <c r="Q6" s="12"/>
      <c r="R6" s="13"/>
      <c r="S6" s="12"/>
      <c r="T6" s="12"/>
      <c r="U6" s="12"/>
      <c r="V6" s="12"/>
      <c r="W6" s="12"/>
      <c r="X6" s="13"/>
      <c r="Y6" s="12"/>
      <c r="Z6" s="12"/>
      <c r="AA6" s="12"/>
      <c r="AB6" s="12"/>
      <c r="AC6" s="12"/>
      <c r="AD6" s="13"/>
      <c r="AE6" s="12"/>
      <c r="AF6" s="12"/>
      <c r="AG6" s="12"/>
      <c r="AH6" s="12"/>
      <c r="AI6" s="12"/>
      <c r="AJ6" s="13"/>
      <c r="AK6" s="12"/>
      <c r="AL6" s="12"/>
      <c r="AM6" s="12"/>
      <c r="AN6" s="12"/>
      <c r="AO6" s="12"/>
      <c r="AP6" s="13"/>
      <c r="AQ6" s="12"/>
      <c r="AR6" s="12"/>
      <c r="AS6" s="12"/>
      <c r="AT6" s="12"/>
      <c r="AU6" s="12"/>
      <c r="AV6" s="13"/>
      <c r="AW6" s="12"/>
      <c r="AX6" s="12"/>
      <c r="AY6" s="12"/>
      <c r="AZ6" s="12"/>
      <c r="BA6" s="12"/>
      <c r="BB6" s="13"/>
      <c r="BC6" s="12"/>
      <c r="BD6" s="12"/>
      <c r="BE6" s="12"/>
      <c r="BF6" s="12"/>
      <c r="BG6" s="12"/>
      <c r="BH6" s="13"/>
      <c r="BI6" s="12"/>
      <c r="BJ6" s="12"/>
      <c r="BK6" s="12"/>
      <c r="BL6" s="12"/>
      <c r="BM6" s="12"/>
      <c r="BN6" s="13"/>
      <c r="BO6" s="12"/>
      <c r="BP6" s="12"/>
      <c r="BQ6" s="12"/>
      <c r="BR6" s="12"/>
      <c r="BS6" s="12"/>
      <c r="BT6" s="13"/>
      <c r="BU6" s="12"/>
      <c r="BV6" s="12"/>
      <c r="BW6" s="12"/>
      <c r="BX6" s="12"/>
      <c r="BY6" s="12"/>
      <c r="BZ6" s="13"/>
      <c r="CA6" s="12"/>
      <c r="CB6" s="12"/>
      <c r="CC6" s="12"/>
      <c r="CD6" s="12"/>
      <c r="CE6" s="12"/>
      <c r="CF6" s="13"/>
      <c r="CG6" s="12"/>
      <c r="CH6" s="12"/>
      <c r="CI6" s="12"/>
      <c r="CJ6" s="12"/>
      <c r="CK6" s="12"/>
      <c r="CL6" s="13"/>
      <c r="CM6" s="12"/>
      <c r="CN6" s="12"/>
      <c r="CO6" s="12"/>
      <c r="CP6" s="12"/>
      <c r="CQ6" s="12"/>
      <c r="CR6" s="13"/>
      <c r="CS6" s="12"/>
      <c r="CT6" s="12"/>
      <c r="CU6" s="12"/>
      <c r="CV6" s="12"/>
      <c r="CW6" s="12"/>
      <c r="CX6" s="13"/>
      <c r="CY6" s="12"/>
      <c r="CZ6" s="12"/>
      <c r="DA6" s="12"/>
      <c r="DB6" s="12"/>
      <c r="DC6" s="12"/>
      <c r="DD6" s="13"/>
      <c r="DE6" s="12"/>
      <c r="DF6" s="12"/>
      <c r="DG6" s="12"/>
      <c r="DH6" s="12"/>
      <c r="DI6" s="12"/>
      <c r="DJ6" s="13"/>
      <c r="DK6" s="12"/>
      <c r="DL6" s="12"/>
      <c r="DM6" s="12"/>
      <c r="DN6" s="12"/>
      <c r="DO6" s="12"/>
      <c r="DP6" s="13"/>
      <c r="DQ6" s="12"/>
      <c r="DR6" s="12"/>
      <c r="DS6" s="12"/>
      <c r="DT6" s="12"/>
      <c r="DU6" s="12"/>
      <c r="DV6" s="13"/>
      <c r="DW6" s="12"/>
      <c r="DX6" s="12"/>
      <c r="DY6" s="12"/>
      <c r="DZ6" s="12"/>
      <c r="EA6" s="12"/>
      <c r="EB6" s="13"/>
      <c r="EC6" s="12"/>
      <c r="ED6" s="12"/>
      <c r="EE6" s="12"/>
      <c r="EF6" s="12"/>
      <c r="EG6" s="12"/>
      <c r="EH6" s="13"/>
      <c r="EI6" s="12"/>
      <c r="EJ6" s="12"/>
      <c r="EK6" s="12"/>
      <c r="EL6" s="12"/>
      <c r="EM6" s="12"/>
      <c r="EN6" s="13"/>
      <c r="EO6" s="12"/>
      <c r="EP6" s="12"/>
      <c r="EQ6" s="12"/>
      <c r="ER6" s="12"/>
      <c r="ES6" s="12"/>
      <c r="ET6" s="13"/>
      <c r="EU6" s="12"/>
      <c r="EV6" s="12"/>
      <c r="EW6" s="12"/>
      <c r="EX6" s="12"/>
      <c r="EY6" s="12"/>
      <c r="EZ6" s="13"/>
      <c r="FA6" s="12"/>
      <c r="FB6" s="12"/>
      <c r="FC6" s="12"/>
      <c r="FD6" s="12"/>
      <c r="FE6" s="12"/>
      <c r="FF6" s="13"/>
      <c r="FG6" s="12"/>
      <c r="FH6" s="12"/>
      <c r="FI6" s="12"/>
      <c r="FJ6" s="12"/>
      <c r="FK6" s="12"/>
      <c r="FL6" s="13"/>
      <c r="FM6" s="12"/>
      <c r="FN6" s="12"/>
      <c r="FO6" s="12"/>
      <c r="FP6" s="12"/>
      <c r="FQ6" s="12"/>
      <c r="FR6" s="13"/>
      <c r="FS6" s="12"/>
      <c r="FT6" s="12"/>
      <c r="FU6" s="12"/>
      <c r="FV6" s="12"/>
      <c r="FW6" s="12"/>
      <c r="FX6" s="13"/>
      <c r="FY6" s="12"/>
      <c r="FZ6" s="12"/>
      <c r="GA6" s="12"/>
      <c r="GB6" s="12"/>
      <c r="GC6" s="12"/>
      <c r="GD6" s="13"/>
      <c r="GE6" s="12"/>
      <c r="GF6" s="12"/>
      <c r="GG6" s="12"/>
      <c r="GH6" s="12"/>
      <c r="GI6" s="12"/>
      <c r="GJ6" s="13"/>
      <c r="GK6" s="12"/>
      <c r="GL6" s="12"/>
      <c r="GM6" s="12"/>
      <c r="GN6" s="12"/>
      <c r="GO6" s="12"/>
      <c r="GP6" s="13"/>
      <c r="GQ6" s="12"/>
      <c r="GR6" s="12"/>
      <c r="GS6" s="12"/>
      <c r="GT6" s="12"/>
      <c r="GU6" s="12"/>
      <c r="GV6" s="13"/>
      <c r="GW6" s="12"/>
      <c r="GX6" s="12"/>
      <c r="GY6" s="12"/>
      <c r="GZ6" s="12"/>
      <c r="HA6" s="12"/>
      <c r="HB6" s="13"/>
      <c r="HC6" s="12"/>
      <c r="HD6" s="12"/>
      <c r="HE6" s="12"/>
      <c r="HF6" s="12"/>
      <c r="HG6" s="12"/>
      <c r="HH6" s="13"/>
      <c r="HI6" s="12"/>
      <c r="HJ6" s="12"/>
      <c r="HK6" s="12"/>
      <c r="HL6" s="12"/>
      <c r="HM6" s="12"/>
      <c r="HN6" s="13"/>
      <c r="HO6" s="12"/>
      <c r="HP6" s="12"/>
      <c r="HQ6" s="12"/>
      <c r="HR6" s="12"/>
      <c r="HS6" s="12"/>
      <c r="HT6" s="13"/>
      <c r="HU6" s="12"/>
      <c r="HV6" s="12"/>
      <c r="HW6" s="12"/>
      <c r="HX6" s="12"/>
      <c r="HY6" s="12"/>
      <c r="HZ6" s="13"/>
      <c r="IA6" s="12"/>
      <c r="IB6" s="12"/>
      <c r="IC6" s="12"/>
      <c r="ID6" s="12"/>
      <c r="IE6" s="12"/>
      <c r="IF6" s="13"/>
      <c r="IG6" s="12"/>
      <c r="IH6" s="12"/>
      <c r="II6" s="12"/>
      <c r="IJ6" s="12"/>
      <c r="IK6" s="12"/>
      <c r="IL6" s="13"/>
      <c r="IM6" s="12"/>
      <c r="IN6" s="12"/>
      <c r="IO6" s="12"/>
      <c r="IP6" s="12"/>
      <c r="IQ6" s="12"/>
      <c r="IR6" s="13"/>
      <c r="IS6" s="12"/>
      <c r="IT6" s="12"/>
      <c r="IU6" s="12"/>
      <c r="IV6" s="12"/>
      <c r="IW6" s="12"/>
      <c r="IX6" s="13"/>
      <c r="IY6" s="12"/>
      <c r="IZ6" s="12"/>
      <c r="JA6" s="12"/>
      <c r="JB6" s="12"/>
      <c r="JC6" s="12"/>
      <c r="JD6" s="13"/>
      <c r="JE6" s="12"/>
      <c r="JF6" s="12"/>
      <c r="JG6" s="12"/>
      <c r="JH6" s="12"/>
      <c r="JI6" s="12"/>
      <c r="JJ6" s="13"/>
      <c r="JK6" s="12"/>
      <c r="JL6" s="12"/>
      <c r="JM6" s="12"/>
      <c r="JN6" s="12"/>
      <c r="JO6" s="12"/>
      <c r="JP6" s="13"/>
      <c r="JQ6" s="12"/>
      <c r="JR6" s="12"/>
      <c r="JS6" s="12"/>
      <c r="JT6" s="12"/>
      <c r="JU6" s="12"/>
      <c r="JV6" s="13"/>
      <c r="JW6" s="12"/>
      <c r="JX6" s="12"/>
      <c r="JY6" s="12"/>
      <c r="JZ6" s="12"/>
      <c r="KA6" s="12"/>
      <c r="KB6" s="13"/>
      <c r="KC6" s="12"/>
      <c r="KD6" s="12"/>
      <c r="KE6" s="12"/>
      <c r="KF6" s="12"/>
      <c r="KG6" s="12"/>
      <c r="KH6" s="13"/>
      <c r="KI6" s="12"/>
      <c r="KJ6" s="12"/>
      <c r="KK6" s="12"/>
      <c r="KL6" s="12"/>
      <c r="KM6" s="12"/>
      <c r="KN6" s="13"/>
      <c r="KO6" s="12"/>
      <c r="KP6" s="12"/>
      <c r="KQ6" s="12"/>
      <c r="KR6" s="12"/>
      <c r="KS6" s="12"/>
      <c r="KT6" s="13"/>
      <c r="KU6" s="12"/>
      <c r="KV6" s="12"/>
      <c r="KW6" s="12"/>
      <c r="KX6" s="12"/>
      <c r="KY6" s="12"/>
      <c r="KZ6" s="13"/>
      <c r="LA6" s="12"/>
      <c r="LB6" s="12"/>
      <c r="LC6" s="12"/>
      <c r="LD6" s="12"/>
      <c r="LE6" s="12"/>
      <c r="LF6" s="13"/>
      <c r="LG6" s="12"/>
      <c r="LH6" s="12"/>
      <c r="LI6" s="12"/>
      <c r="LJ6" s="12"/>
      <c r="LK6" s="12"/>
      <c r="LL6" s="13"/>
      <c r="LM6" s="12"/>
      <c r="LN6" s="12"/>
      <c r="LO6" s="12"/>
      <c r="LP6" s="12"/>
      <c r="LQ6" s="12"/>
      <c r="LR6" s="13"/>
      <c r="LS6" s="12"/>
      <c r="LT6" s="12"/>
      <c r="LU6" s="12"/>
      <c r="LV6" s="12"/>
      <c r="LW6" s="12"/>
      <c r="LX6" s="13"/>
      <c r="LY6" s="12"/>
      <c r="LZ6" s="12"/>
      <c r="MA6" s="12"/>
      <c r="MB6" s="12"/>
      <c r="MC6" s="12"/>
      <c r="MD6" s="13"/>
      <c r="ME6" s="12"/>
      <c r="MF6" s="12"/>
      <c r="MG6" s="12"/>
      <c r="MH6" s="12"/>
      <c r="MI6" s="12"/>
      <c r="MJ6" s="13"/>
      <c r="MK6" s="12"/>
      <c r="ML6" s="12"/>
      <c r="MM6" s="12"/>
      <c r="MN6" s="12"/>
      <c r="MO6" s="12"/>
      <c r="MP6" s="13"/>
      <c r="MQ6" s="12"/>
      <c r="MR6" s="12"/>
      <c r="MS6" s="12"/>
      <c r="MT6" s="12"/>
      <c r="MU6" s="12"/>
      <c r="MV6" s="13"/>
      <c r="MW6" s="12"/>
      <c r="MX6" s="12"/>
      <c r="MY6" s="12"/>
      <c r="MZ6" s="12"/>
      <c r="NA6" s="12"/>
      <c r="NB6" s="13"/>
      <c r="NC6" s="12"/>
      <c r="ND6" s="12"/>
      <c r="NE6" s="12"/>
      <c r="NF6" s="12"/>
      <c r="NG6" s="12"/>
      <c r="NH6" s="13"/>
      <c r="NI6" s="12"/>
      <c r="NJ6" s="12"/>
      <c r="NK6" s="12"/>
      <c r="NL6" s="12"/>
      <c r="NM6" s="12"/>
      <c r="NN6" s="13"/>
      <c r="NO6" s="12"/>
      <c r="NP6" s="12"/>
      <c r="NQ6" s="12"/>
      <c r="NR6" s="12"/>
      <c r="NS6" s="12"/>
      <c r="NT6" s="13"/>
      <c r="NU6" s="12"/>
      <c r="NV6" s="12"/>
      <c r="NW6" s="12"/>
      <c r="NX6" s="12"/>
      <c r="NY6" s="12"/>
      <c r="NZ6" s="13"/>
      <c r="OA6" s="12"/>
      <c r="OB6" s="12"/>
      <c r="OC6" s="12"/>
      <c r="OD6" s="12"/>
      <c r="OE6" s="12"/>
      <c r="OF6" s="13"/>
      <c r="OG6" s="12"/>
      <c r="OH6" s="12"/>
      <c r="OI6" s="12"/>
      <c r="OJ6" s="12"/>
      <c r="OK6" s="12"/>
      <c r="OL6" s="13"/>
      <c r="OM6" s="12"/>
      <c r="ON6" s="12"/>
      <c r="OO6" s="12"/>
      <c r="OP6" s="12"/>
      <c r="OQ6" s="12"/>
      <c r="OR6" s="13"/>
      <c r="OS6" s="12"/>
      <c r="OT6" s="12"/>
      <c r="OU6" s="12"/>
      <c r="OV6" s="12"/>
      <c r="OW6" s="12"/>
      <c r="OX6" s="13"/>
      <c r="OY6" s="12"/>
      <c r="OZ6" s="12"/>
      <c r="PA6" s="12"/>
      <c r="PB6" s="12"/>
      <c r="PC6" s="12"/>
      <c r="PD6" s="13"/>
      <c r="PE6" s="12"/>
      <c r="PF6" s="12"/>
      <c r="PG6" s="12"/>
      <c r="PH6" s="12"/>
      <c r="PI6" s="12"/>
      <c r="PJ6" s="13"/>
      <c r="PK6" s="12"/>
      <c r="PL6" s="12"/>
      <c r="PM6" s="12"/>
      <c r="PN6" s="12"/>
      <c r="PO6" s="12"/>
      <c r="PP6" s="13"/>
      <c r="PQ6" s="12"/>
      <c r="PR6" s="12"/>
      <c r="PS6" s="12"/>
      <c r="PT6" s="12"/>
      <c r="PU6" s="12"/>
      <c r="PV6" s="13"/>
      <c r="PW6" s="12"/>
      <c r="PX6" s="12"/>
      <c r="PY6" s="12"/>
      <c r="PZ6" s="12"/>
      <c r="QA6" s="12"/>
      <c r="QB6" s="13"/>
      <c r="QC6" s="12"/>
      <c r="QD6" s="12"/>
      <c r="QE6" s="12"/>
      <c r="QF6" s="12"/>
      <c r="QG6" s="12"/>
      <c r="QH6" s="13"/>
      <c r="QI6" s="12"/>
      <c r="QJ6" s="12"/>
      <c r="QK6" s="12"/>
      <c r="QL6" s="12"/>
      <c r="QM6" s="12"/>
      <c r="QN6" s="13"/>
      <c r="QO6" s="12"/>
      <c r="QP6" s="12"/>
      <c r="QQ6" s="12"/>
      <c r="QR6" s="12"/>
      <c r="QS6" s="12"/>
      <c r="QT6" s="13"/>
      <c r="QU6" s="12"/>
      <c r="QV6" s="12"/>
      <c r="QW6" s="12"/>
      <c r="QX6" s="12"/>
      <c r="QY6" s="12"/>
      <c r="QZ6" s="13"/>
      <c r="RA6" s="12"/>
      <c r="RB6" s="12"/>
      <c r="RC6" s="12"/>
      <c r="RD6" s="12"/>
      <c r="RE6" s="12"/>
      <c r="RF6" s="13"/>
      <c r="RG6" s="12"/>
      <c r="RH6" s="12"/>
      <c r="RI6" s="12"/>
      <c r="RJ6" s="12"/>
      <c r="RK6" s="12"/>
      <c r="RL6" s="13"/>
      <c r="RM6" s="12"/>
      <c r="RN6" s="12"/>
      <c r="RO6" s="12"/>
      <c r="RP6" s="12"/>
      <c r="RQ6" s="12"/>
      <c r="RR6" s="13"/>
      <c r="RS6" s="12"/>
      <c r="RT6" s="12"/>
      <c r="RU6" s="12"/>
      <c r="RV6" s="12"/>
      <c r="RW6" s="12"/>
      <c r="RX6" s="13"/>
      <c r="RY6" s="12"/>
      <c r="RZ6" s="12"/>
      <c r="SA6" s="12"/>
      <c r="SB6" s="12"/>
      <c r="SC6" s="12"/>
      <c r="SD6" s="13"/>
      <c r="SE6" s="12"/>
      <c r="SF6" s="12"/>
      <c r="SG6" s="12"/>
      <c r="SH6" s="12"/>
      <c r="SI6" s="12"/>
      <c r="SJ6" s="13"/>
      <c r="SK6" s="12"/>
      <c r="SL6" s="12"/>
      <c r="SM6" s="12"/>
      <c r="SN6" s="12"/>
      <c r="SO6" s="12"/>
      <c r="SP6" s="13"/>
      <c r="SQ6" s="12"/>
      <c r="SR6" s="12"/>
      <c r="SS6" s="12"/>
      <c r="ST6" s="12"/>
      <c r="SU6" s="12"/>
      <c r="SV6" s="13"/>
      <c r="SW6" s="12"/>
      <c r="SX6" s="12"/>
      <c r="SY6" s="12"/>
      <c r="SZ6" s="12"/>
      <c r="TA6" s="12"/>
      <c r="TB6" s="13"/>
      <c r="TC6" s="12"/>
      <c r="TD6" s="12"/>
      <c r="TE6" s="12"/>
      <c r="TF6" s="12"/>
      <c r="TG6" s="12"/>
      <c r="TH6" s="13"/>
      <c r="TI6" s="12"/>
      <c r="TJ6" s="12"/>
      <c r="TK6" s="12"/>
      <c r="TL6" s="12"/>
      <c r="TM6" s="12"/>
      <c r="TN6" s="13"/>
      <c r="TO6" s="12"/>
      <c r="TP6" s="12"/>
      <c r="TQ6" s="12"/>
      <c r="TR6" s="12"/>
      <c r="TS6" s="12"/>
      <c r="TT6" s="13"/>
      <c r="TU6" s="12"/>
      <c r="TV6" s="12"/>
      <c r="TW6" s="12"/>
      <c r="TX6" s="12"/>
      <c r="TY6" s="12"/>
      <c r="TZ6" s="13"/>
      <c r="UA6" s="12"/>
      <c r="UB6" s="12"/>
      <c r="UC6" s="12"/>
      <c r="UD6" s="12"/>
      <c r="UE6" s="12"/>
      <c r="UF6" s="13"/>
      <c r="UG6" s="12"/>
      <c r="UH6" s="12"/>
      <c r="UI6" s="12"/>
      <c r="UJ6" s="12"/>
      <c r="UK6" s="12"/>
      <c r="UL6" s="13"/>
      <c r="UM6" s="12"/>
      <c r="UN6" s="12"/>
      <c r="UO6" s="12"/>
      <c r="UP6" s="12"/>
      <c r="UQ6" s="12"/>
      <c r="UR6" s="13"/>
      <c r="US6" s="12"/>
      <c r="UT6" s="12"/>
      <c r="UU6" s="12"/>
      <c r="UV6" s="12"/>
      <c r="UW6" s="12"/>
      <c r="UX6" s="13"/>
      <c r="UY6" s="12"/>
      <c r="UZ6" s="12"/>
      <c r="VA6" s="12"/>
      <c r="VB6" s="12"/>
      <c r="VC6" s="12"/>
      <c r="VD6" s="13"/>
      <c r="VE6" s="12"/>
      <c r="VF6" s="12"/>
      <c r="VG6" s="12"/>
      <c r="VH6" s="12"/>
      <c r="VI6" s="12"/>
      <c r="VJ6" s="13"/>
      <c r="VK6" s="12"/>
      <c r="VL6" s="12"/>
      <c r="VM6" s="12"/>
      <c r="VN6" s="12"/>
      <c r="VO6" s="12"/>
      <c r="VP6" s="13"/>
      <c r="VQ6" s="12"/>
      <c r="VR6" s="12"/>
      <c r="VS6" s="12"/>
      <c r="VT6" s="12"/>
      <c r="VU6" s="12"/>
      <c r="VV6" s="13"/>
      <c r="VW6" s="12"/>
      <c r="VX6" s="12"/>
      <c r="VY6" s="12"/>
      <c r="VZ6" s="12"/>
      <c r="WA6" s="12"/>
      <c r="WB6" s="13"/>
      <c r="WC6" s="12"/>
      <c r="WD6" s="12"/>
      <c r="WE6" s="12"/>
      <c r="WF6" s="12"/>
      <c r="WG6" s="12"/>
      <c r="WH6" s="13"/>
      <c r="WI6" s="12"/>
      <c r="WJ6" s="12"/>
      <c r="WK6" s="12"/>
      <c r="WL6" s="12"/>
      <c r="WM6" s="12"/>
      <c r="WN6" s="13"/>
      <c r="WO6" s="12"/>
      <c r="WP6" s="12"/>
      <c r="WQ6" s="12"/>
      <c r="WR6" s="12"/>
      <c r="WS6" s="12"/>
      <c r="WT6" s="13"/>
      <c r="WU6" s="12"/>
      <c r="WV6" s="12"/>
      <c r="WW6" s="12"/>
      <c r="WX6" s="12"/>
      <c r="WY6" s="12"/>
      <c r="WZ6" s="13"/>
      <c r="XA6" s="12"/>
      <c r="XB6" s="12"/>
      <c r="XC6" s="12"/>
      <c r="XD6" s="12"/>
      <c r="XE6" s="12"/>
      <c r="XF6" s="13"/>
      <c r="XG6" s="12"/>
      <c r="XH6" s="12"/>
      <c r="XI6" s="12"/>
      <c r="XJ6" s="12"/>
      <c r="XK6" s="12"/>
      <c r="XL6" s="13"/>
      <c r="XM6" s="12"/>
      <c r="XN6" s="12"/>
      <c r="XO6" s="12"/>
      <c r="XP6" s="12"/>
      <c r="XQ6" s="12"/>
      <c r="XR6" s="13"/>
      <c r="XS6" s="12"/>
      <c r="XT6" s="12"/>
      <c r="XU6" s="12"/>
      <c r="XV6" s="12"/>
      <c r="XW6" s="12"/>
      <c r="XX6" s="13"/>
      <c r="XY6" s="12"/>
      <c r="XZ6" s="12"/>
      <c r="YA6" s="12"/>
      <c r="YB6" s="12"/>
      <c r="YC6" s="12"/>
      <c r="YD6" s="13"/>
      <c r="YE6" s="12"/>
      <c r="YF6" s="12"/>
      <c r="YG6" s="12"/>
      <c r="YH6" s="12"/>
      <c r="YI6" s="12"/>
      <c r="YJ6" s="13"/>
      <c r="YK6" s="12"/>
      <c r="YL6" s="12"/>
      <c r="YM6" s="12"/>
      <c r="YN6" s="12"/>
      <c r="YO6" s="12"/>
      <c r="YP6" s="13"/>
      <c r="YQ6" s="12"/>
      <c r="YR6" s="12"/>
      <c r="YS6" s="12"/>
      <c r="YT6" s="12"/>
      <c r="YU6" s="12"/>
      <c r="YV6" s="13"/>
      <c r="YW6" s="12"/>
      <c r="YX6" s="12"/>
      <c r="YY6" s="12"/>
      <c r="YZ6" s="12"/>
      <c r="ZA6" s="12"/>
      <c r="ZB6" s="13"/>
      <c r="ZC6" s="12"/>
      <c r="ZD6" s="12"/>
      <c r="ZE6" s="12"/>
      <c r="ZF6" s="12"/>
      <c r="ZG6" s="12"/>
      <c r="ZH6" s="13"/>
      <c r="ZI6" s="12"/>
      <c r="ZJ6" s="12"/>
      <c r="ZK6" s="12"/>
      <c r="ZL6" s="12"/>
      <c r="ZM6" s="12"/>
      <c r="ZN6" s="13"/>
      <c r="ZO6" s="12"/>
      <c r="ZP6" s="12"/>
      <c r="ZQ6" s="12"/>
      <c r="ZR6" s="12"/>
      <c r="ZS6" s="12"/>
      <c r="ZT6" s="13"/>
      <c r="ZU6" s="12"/>
      <c r="ZV6" s="12"/>
      <c r="ZW6" s="12"/>
      <c r="ZX6" s="12"/>
      <c r="ZY6" s="12"/>
      <c r="ZZ6" s="13"/>
      <c r="AAA6" s="12"/>
      <c r="AAB6" s="12"/>
      <c r="AAC6" s="12"/>
      <c r="AAD6" s="12"/>
      <c r="AAE6" s="12"/>
      <c r="AAF6" s="13"/>
      <c r="AAG6" s="12"/>
      <c r="AAH6" s="12"/>
      <c r="AAI6" s="12"/>
      <c r="AAJ6" s="12"/>
      <c r="AAK6" s="12"/>
      <c r="AAL6" s="13"/>
      <c r="AAM6" s="12"/>
      <c r="AAN6" s="12"/>
      <c r="AAO6" s="12"/>
      <c r="AAP6" s="12"/>
      <c r="AAQ6" s="12"/>
      <c r="AAR6" s="13"/>
      <c r="AAS6" s="12"/>
      <c r="AAT6" s="12"/>
      <c r="AAU6" s="12"/>
      <c r="AAV6" s="12"/>
      <c r="AAW6" s="12"/>
      <c r="AAX6" s="13"/>
      <c r="AAY6" s="12"/>
      <c r="AAZ6" s="12"/>
      <c r="ABA6" s="12"/>
      <c r="ABB6" s="12"/>
      <c r="ABC6" s="12"/>
      <c r="ABD6" s="13"/>
      <c r="ABE6" s="12"/>
      <c r="ABF6" s="12"/>
      <c r="ABG6" s="12"/>
      <c r="ABH6" s="12"/>
      <c r="ABI6" s="12"/>
      <c r="ABJ6" s="13"/>
      <c r="ABK6" s="12"/>
      <c r="ABL6" s="12"/>
      <c r="ABM6" s="12"/>
      <c r="ABN6" s="12"/>
      <c r="ABO6" s="12"/>
      <c r="ABP6" s="13"/>
      <c r="ABQ6" s="12"/>
      <c r="ABR6" s="12"/>
      <c r="ABS6" s="12"/>
      <c r="ABT6" s="12"/>
      <c r="ABU6" s="12"/>
      <c r="ABV6" s="13"/>
      <c r="ABW6" s="12"/>
      <c r="ABX6" s="12"/>
      <c r="ABY6" s="12"/>
      <c r="ABZ6" s="12"/>
      <c r="ACA6" s="12"/>
      <c r="ACB6" s="13"/>
      <c r="ACC6" s="12"/>
      <c r="ACD6" s="12"/>
      <c r="ACE6" s="12"/>
      <c r="ACF6" s="12"/>
      <c r="ACG6" s="12"/>
      <c r="ACH6" s="13"/>
      <c r="ACI6" s="12"/>
      <c r="ACJ6" s="12"/>
      <c r="ACK6" s="12"/>
      <c r="ACL6" s="12"/>
      <c r="ACM6" s="12"/>
      <c r="ACN6" s="13"/>
      <c r="ACO6" s="12"/>
      <c r="ACP6" s="12"/>
      <c r="ACQ6" s="12"/>
      <c r="ACR6" s="12"/>
      <c r="ACS6" s="12"/>
      <c r="ACT6" s="13"/>
      <c r="ACU6" s="12"/>
      <c r="ACV6" s="12"/>
      <c r="ACW6" s="12"/>
      <c r="ACX6" s="12"/>
      <c r="ACY6" s="12"/>
      <c r="ACZ6" s="13"/>
      <c r="ADA6" s="12"/>
      <c r="ADB6" s="12"/>
      <c r="ADC6" s="12"/>
      <c r="ADD6" s="12"/>
      <c r="ADE6" s="12"/>
      <c r="ADF6" s="13"/>
      <c r="ADG6" s="12"/>
      <c r="ADH6" s="12"/>
      <c r="ADI6" s="12"/>
      <c r="ADJ6" s="12"/>
      <c r="ADK6" s="12"/>
      <c r="ADL6" s="13"/>
      <c r="ADM6" s="12"/>
      <c r="ADN6" s="12"/>
      <c r="ADO6" s="12"/>
      <c r="ADP6" s="12"/>
      <c r="ADQ6" s="12"/>
      <c r="ADR6" s="13"/>
      <c r="ADS6" s="12"/>
      <c r="ADT6" s="12"/>
      <c r="ADU6" s="12"/>
      <c r="ADV6" s="12"/>
      <c r="ADW6" s="12"/>
      <c r="ADX6" s="13"/>
      <c r="ADY6" s="12"/>
      <c r="ADZ6" s="12"/>
      <c r="AEA6" s="12"/>
      <c r="AEB6" s="12"/>
      <c r="AEC6" s="12"/>
      <c r="AED6" s="13"/>
      <c r="AEE6" s="12"/>
      <c r="AEF6" s="12"/>
      <c r="AEG6" s="12"/>
      <c r="AEH6" s="12"/>
      <c r="AEI6" s="12"/>
      <c r="AEJ6" s="13"/>
      <c r="AEK6" s="12"/>
      <c r="AEL6" s="12"/>
      <c r="AEM6" s="12"/>
      <c r="AEN6" s="12"/>
      <c r="AEO6" s="12"/>
      <c r="AEP6" s="13"/>
      <c r="AEQ6" s="12"/>
      <c r="AER6" s="12"/>
      <c r="AES6" s="12"/>
      <c r="AET6" s="12"/>
      <c r="AEU6" s="12"/>
      <c r="AEV6" s="13"/>
      <c r="AEW6" s="12"/>
      <c r="AEX6" s="12"/>
      <c r="AEY6" s="12"/>
      <c r="AEZ6" s="12"/>
      <c r="AFA6" s="12"/>
      <c r="AFB6" s="13"/>
      <c r="AFC6" s="12"/>
      <c r="AFD6" s="12"/>
      <c r="AFE6" s="12"/>
      <c r="AFF6" s="12"/>
      <c r="AFG6" s="12"/>
      <c r="AFH6" s="13"/>
      <c r="AFI6" s="12"/>
      <c r="AFJ6" s="12"/>
      <c r="AFK6" s="12"/>
      <c r="AFL6" s="12"/>
      <c r="AFM6" s="12"/>
      <c r="AFN6" s="13"/>
      <c r="AFO6" s="12"/>
      <c r="AFP6" s="12"/>
      <c r="AFQ6" s="12"/>
      <c r="AFR6" s="12"/>
      <c r="AFS6" s="12"/>
      <c r="AFT6" s="13"/>
      <c r="AFU6" s="12"/>
      <c r="AFV6" s="12"/>
      <c r="AFW6" s="12"/>
      <c r="AFX6" s="12"/>
      <c r="AFY6" s="12"/>
      <c r="AFZ6" s="13"/>
      <c r="AGA6" s="12"/>
      <c r="AGB6" s="12"/>
      <c r="AGC6" s="12"/>
      <c r="AGD6" s="12"/>
      <c r="AGE6" s="12"/>
      <c r="AGF6" s="13"/>
      <c r="AGG6" s="12"/>
      <c r="AGH6" s="12"/>
      <c r="AGI6" s="12"/>
      <c r="AGJ6" s="12"/>
      <c r="AGK6" s="12"/>
      <c r="AGL6" s="13"/>
      <c r="AGM6" s="12"/>
      <c r="AGN6" s="12"/>
      <c r="AGO6" s="12"/>
      <c r="AGP6" s="12"/>
      <c r="AGQ6" s="12"/>
      <c r="AGR6" s="13"/>
      <c r="AGS6" s="12"/>
      <c r="AGT6" s="12"/>
      <c r="AGU6" s="12"/>
      <c r="AGV6" s="12"/>
      <c r="AGW6" s="12"/>
      <c r="AGX6" s="13"/>
      <c r="AGY6" s="12"/>
      <c r="AGZ6" s="12"/>
      <c r="AHA6" s="12"/>
      <c r="AHB6" s="12"/>
      <c r="AHC6" s="12"/>
      <c r="AHD6" s="13"/>
      <c r="AHE6" s="12"/>
      <c r="AHF6" s="12"/>
      <c r="AHG6" s="12"/>
      <c r="AHH6" s="12"/>
      <c r="AHI6" s="12"/>
      <c r="AHJ6" s="13"/>
      <c r="AHK6" s="12"/>
      <c r="AHL6" s="12"/>
      <c r="AHM6" s="12"/>
      <c r="AHN6" s="12"/>
      <c r="AHO6" s="12"/>
      <c r="AHP6" s="13"/>
      <c r="AHQ6" s="12"/>
      <c r="AHR6" s="12"/>
      <c r="AHS6" s="12"/>
      <c r="AHT6" s="12"/>
      <c r="AHU6" s="12"/>
      <c r="AHV6" s="13"/>
      <c r="AHW6" s="12"/>
      <c r="AHX6" s="12"/>
      <c r="AHY6" s="12"/>
      <c r="AHZ6" s="12"/>
      <c r="AIA6" s="12"/>
      <c r="AIB6" s="13"/>
      <c r="AIC6" s="12"/>
      <c r="AID6" s="12"/>
      <c r="AIE6" s="12"/>
      <c r="AIF6" s="12"/>
      <c r="AIG6" s="12"/>
      <c r="AIH6" s="13"/>
      <c r="AII6" s="12"/>
      <c r="AIJ6" s="12"/>
      <c r="AIK6" s="12"/>
      <c r="AIL6" s="12"/>
      <c r="AIM6" s="12"/>
      <c r="AIN6" s="13"/>
      <c r="AIO6" s="12"/>
      <c r="AIP6" s="12"/>
      <c r="AIQ6" s="12"/>
      <c r="AIR6" s="12"/>
      <c r="AIS6" s="12"/>
      <c r="AIT6" s="13"/>
      <c r="AIU6" s="12"/>
      <c r="AIV6" s="12"/>
      <c r="AIW6" s="12"/>
      <c r="AIX6" s="12"/>
      <c r="AIY6" s="12"/>
      <c r="AIZ6" s="13"/>
      <c r="AJA6" s="12"/>
      <c r="AJB6" s="12"/>
      <c r="AJC6" s="12"/>
      <c r="AJD6" s="12"/>
      <c r="AJE6" s="12"/>
      <c r="AJF6" s="13"/>
      <c r="AJG6" s="12"/>
      <c r="AJH6" s="12"/>
      <c r="AJI6" s="12"/>
      <c r="AJJ6" s="12"/>
      <c r="AJK6" s="12"/>
      <c r="AJL6" s="13"/>
      <c r="AJM6" s="12"/>
      <c r="AJN6" s="12"/>
      <c r="AJO6" s="12"/>
      <c r="AJP6" s="12"/>
      <c r="AJQ6" s="12"/>
      <c r="AJR6" s="13"/>
      <c r="AJS6" s="12"/>
      <c r="AJT6" s="12"/>
      <c r="AJU6" s="12"/>
      <c r="AJV6" s="12"/>
      <c r="AJW6" s="12"/>
      <c r="AJX6" s="13"/>
      <c r="AJY6" s="12"/>
      <c r="AJZ6" s="12"/>
      <c r="AKA6" s="12"/>
      <c r="AKB6" s="12"/>
      <c r="AKC6" s="12"/>
      <c r="AKD6" s="13"/>
      <c r="AKE6" s="12"/>
      <c r="AKF6" s="12"/>
      <c r="AKG6" s="12"/>
      <c r="AKH6" s="12"/>
      <c r="AKI6" s="12"/>
      <c r="AKJ6" s="13"/>
      <c r="AKK6" s="12"/>
      <c r="AKL6" s="12"/>
      <c r="AKM6" s="12"/>
      <c r="AKN6" s="12"/>
      <c r="AKO6" s="12"/>
      <c r="AKP6" s="13"/>
      <c r="AKQ6" s="12"/>
      <c r="AKR6" s="12"/>
      <c r="AKS6" s="12"/>
      <c r="AKT6" s="12"/>
      <c r="AKU6" s="12"/>
      <c r="AKV6" s="13"/>
      <c r="AKW6" s="12"/>
      <c r="AKX6" s="12"/>
      <c r="AKY6" s="12"/>
      <c r="AKZ6" s="12"/>
      <c r="ALA6" s="12"/>
      <c r="ALB6" s="13"/>
      <c r="ALC6" s="12"/>
      <c r="ALD6" s="12"/>
      <c r="ALE6" s="12"/>
      <c r="ALF6" s="12"/>
      <c r="ALG6" s="12"/>
      <c r="ALH6" s="13"/>
      <c r="ALI6" s="12"/>
      <c r="ALJ6" s="12"/>
      <c r="ALK6" s="12"/>
      <c r="ALL6" s="12"/>
      <c r="ALM6" s="12"/>
      <c r="ALN6" s="13"/>
      <c r="ALO6" s="12"/>
      <c r="ALP6" s="12"/>
      <c r="ALQ6" s="12"/>
    </row>
    <row r="7" spans="1:1006" ht="13.9" customHeight="1">
      <c r="A7" s="7"/>
      <c r="B7" s="9"/>
      <c r="C7" s="45"/>
      <c r="D7" s="45"/>
      <c r="E7" s="8"/>
      <c r="F7" s="7"/>
      <c r="G7" s="9"/>
      <c r="H7" s="10"/>
      <c r="I7" s="14"/>
      <c r="J7" s="12"/>
      <c r="K7" s="12"/>
      <c r="L7" s="13"/>
      <c r="M7" s="12"/>
      <c r="N7" s="12"/>
      <c r="O7" s="12"/>
      <c r="P7" s="12"/>
      <c r="Q7" s="12"/>
      <c r="R7" s="13"/>
      <c r="S7" s="12"/>
      <c r="T7" s="12"/>
      <c r="U7" s="12"/>
      <c r="V7" s="12"/>
      <c r="W7" s="12"/>
      <c r="X7" s="13"/>
      <c r="Y7" s="12"/>
      <c r="Z7" s="12"/>
      <c r="AA7" s="12"/>
      <c r="AB7" s="12"/>
      <c r="AC7" s="12"/>
      <c r="AD7" s="13"/>
      <c r="AE7" s="12"/>
      <c r="AF7" s="12"/>
      <c r="AG7" s="12"/>
      <c r="AH7" s="12"/>
      <c r="AI7" s="12"/>
      <c r="AJ7" s="13"/>
      <c r="AK7" s="12"/>
      <c r="AL7" s="12"/>
      <c r="AM7" s="12"/>
      <c r="AN7" s="12"/>
      <c r="AO7" s="12"/>
      <c r="AP7" s="13"/>
      <c r="AQ7" s="12"/>
      <c r="AR7" s="12"/>
      <c r="AS7" s="12"/>
      <c r="AT7" s="12"/>
      <c r="AU7" s="12"/>
      <c r="AV7" s="13"/>
      <c r="AW7" s="12"/>
      <c r="AX7" s="12"/>
      <c r="AY7" s="12"/>
      <c r="AZ7" s="12"/>
      <c r="BA7" s="12"/>
      <c r="BB7" s="13"/>
      <c r="BC7" s="12"/>
      <c r="BD7" s="12"/>
      <c r="BE7" s="12"/>
      <c r="BF7" s="12"/>
      <c r="BG7" s="12"/>
      <c r="BH7" s="13"/>
      <c r="BI7" s="12"/>
      <c r="BJ7" s="12"/>
      <c r="BK7" s="12"/>
      <c r="BL7" s="12"/>
      <c r="BM7" s="12"/>
      <c r="BN7" s="13"/>
      <c r="BO7" s="12"/>
      <c r="BP7" s="12"/>
      <c r="BQ7" s="12"/>
      <c r="BR7" s="12"/>
      <c r="BS7" s="12"/>
      <c r="BT7" s="13"/>
      <c r="BU7" s="12"/>
      <c r="BV7" s="12"/>
      <c r="BW7" s="12"/>
      <c r="BX7" s="12"/>
      <c r="BY7" s="12"/>
      <c r="BZ7" s="13"/>
      <c r="CA7" s="12"/>
      <c r="CB7" s="12"/>
      <c r="CC7" s="12"/>
      <c r="CD7" s="12"/>
      <c r="CE7" s="12"/>
      <c r="CF7" s="13"/>
      <c r="CG7" s="12"/>
      <c r="CH7" s="12"/>
      <c r="CI7" s="12"/>
      <c r="CJ7" s="12"/>
      <c r="CK7" s="12"/>
      <c r="CL7" s="13"/>
      <c r="CM7" s="12"/>
      <c r="CN7" s="12"/>
      <c r="CO7" s="12"/>
      <c r="CP7" s="12"/>
      <c r="CQ7" s="12"/>
      <c r="CR7" s="13"/>
      <c r="CS7" s="12"/>
      <c r="CT7" s="12"/>
      <c r="CU7" s="12"/>
      <c r="CV7" s="12"/>
      <c r="CW7" s="12"/>
      <c r="CX7" s="13"/>
      <c r="CY7" s="12"/>
      <c r="CZ7" s="12"/>
      <c r="DA7" s="12"/>
      <c r="DB7" s="12"/>
      <c r="DC7" s="12"/>
      <c r="DD7" s="13"/>
      <c r="DE7" s="12"/>
      <c r="DF7" s="12"/>
      <c r="DG7" s="12"/>
      <c r="DH7" s="12"/>
      <c r="DI7" s="12"/>
      <c r="DJ7" s="13"/>
      <c r="DK7" s="12"/>
      <c r="DL7" s="12"/>
      <c r="DM7" s="12"/>
      <c r="DN7" s="12"/>
      <c r="DO7" s="12"/>
      <c r="DP7" s="13"/>
      <c r="DQ7" s="12"/>
      <c r="DR7" s="12"/>
      <c r="DS7" s="12"/>
      <c r="DT7" s="12"/>
      <c r="DU7" s="12"/>
      <c r="DV7" s="13"/>
      <c r="DW7" s="12"/>
      <c r="DX7" s="12"/>
      <c r="DY7" s="12"/>
      <c r="DZ7" s="12"/>
      <c r="EA7" s="12"/>
      <c r="EB7" s="13"/>
      <c r="EC7" s="12"/>
      <c r="ED7" s="12"/>
      <c r="EE7" s="12"/>
      <c r="EF7" s="12"/>
      <c r="EG7" s="12"/>
      <c r="EH7" s="13"/>
      <c r="EI7" s="12"/>
      <c r="EJ7" s="12"/>
      <c r="EK7" s="12"/>
      <c r="EL7" s="12"/>
      <c r="EM7" s="12"/>
      <c r="EN7" s="13"/>
      <c r="EO7" s="12"/>
      <c r="EP7" s="12"/>
      <c r="EQ7" s="12"/>
      <c r="ER7" s="12"/>
      <c r="ES7" s="12"/>
      <c r="ET7" s="13"/>
      <c r="EU7" s="12"/>
      <c r="EV7" s="12"/>
      <c r="EW7" s="12"/>
      <c r="EX7" s="12"/>
      <c r="EY7" s="12"/>
      <c r="EZ7" s="13"/>
      <c r="FA7" s="12"/>
      <c r="FB7" s="12"/>
      <c r="FC7" s="12"/>
      <c r="FD7" s="12"/>
      <c r="FE7" s="12"/>
      <c r="FF7" s="13"/>
      <c r="FG7" s="12"/>
      <c r="FH7" s="12"/>
      <c r="FI7" s="12"/>
      <c r="FJ7" s="12"/>
      <c r="FK7" s="12"/>
      <c r="FL7" s="13"/>
      <c r="FM7" s="12"/>
      <c r="FN7" s="12"/>
      <c r="FO7" s="12"/>
      <c r="FP7" s="12"/>
      <c r="FQ7" s="12"/>
      <c r="FR7" s="13"/>
      <c r="FS7" s="12"/>
      <c r="FT7" s="12"/>
      <c r="FU7" s="12"/>
      <c r="FV7" s="12"/>
      <c r="FW7" s="12"/>
      <c r="FX7" s="13"/>
      <c r="FY7" s="12"/>
      <c r="FZ7" s="12"/>
      <c r="GA7" s="12"/>
      <c r="GB7" s="12"/>
      <c r="GC7" s="12"/>
      <c r="GD7" s="13"/>
      <c r="GE7" s="12"/>
      <c r="GF7" s="12"/>
      <c r="GG7" s="12"/>
      <c r="GH7" s="12"/>
      <c r="GI7" s="12"/>
      <c r="GJ7" s="13"/>
      <c r="GK7" s="12"/>
      <c r="GL7" s="12"/>
      <c r="GM7" s="12"/>
      <c r="GN7" s="12"/>
      <c r="GO7" s="12"/>
      <c r="GP7" s="13"/>
      <c r="GQ7" s="12"/>
      <c r="GR7" s="12"/>
      <c r="GS7" s="12"/>
      <c r="GT7" s="12"/>
      <c r="GU7" s="12"/>
      <c r="GV7" s="13"/>
      <c r="GW7" s="12"/>
      <c r="GX7" s="12"/>
      <c r="GY7" s="12"/>
      <c r="GZ7" s="12"/>
      <c r="HA7" s="12"/>
      <c r="HB7" s="13"/>
      <c r="HC7" s="12"/>
      <c r="HD7" s="12"/>
      <c r="HE7" s="12"/>
      <c r="HF7" s="12"/>
      <c r="HG7" s="12"/>
      <c r="HH7" s="13"/>
      <c r="HI7" s="12"/>
      <c r="HJ7" s="12"/>
      <c r="HK7" s="12"/>
      <c r="HL7" s="12"/>
      <c r="HM7" s="12"/>
      <c r="HN7" s="13"/>
      <c r="HO7" s="12"/>
      <c r="HP7" s="12"/>
      <c r="HQ7" s="12"/>
      <c r="HR7" s="12"/>
      <c r="HS7" s="12"/>
      <c r="HT7" s="13"/>
      <c r="HU7" s="12"/>
      <c r="HV7" s="12"/>
      <c r="HW7" s="12"/>
      <c r="HX7" s="12"/>
      <c r="HY7" s="12"/>
      <c r="HZ7" s="13"/>
      <c r="IA7" s="12"/>
      <c r="IB7" s="12"/>
      <c r="IC7" s="12"/>
      <c r="ID7" s="12"/>
      <c r="IE7" s="12"/>
      <c r="IF7" s="13"/>
      <c r="IG7" s="12"/>
      <c r="IH7" s="12"/>
      <c r="II7" s="12"/>
      <c r="IJ7" s="12"/>
      <c r="IK7" s="12"/>
      <c r="IL7" s="13"/>
      <c r="IM7" s="12"/>
      <c r="IN7" s="12"/>
      <c r="IO7" s="12"/>
      <c r="IP7" s="12"/>
      <c r="IQ7" s="12"/>
      <c r="IR7" s="13"/>
      <c r="IS7" s="12"/>
      <c r="IT7" s="12"/>
      <c r="IU7" s="12"/>
      <c r="IV7" s="12"/>
      <c r="IW7" s="12"/>
      <c r="IX7" s="13"/>
      <c r="IY7" s="12"/>
      <c r="IZ7" s="12"/>
      <c r="JA7" s="12"/>
      <c r="JB7" s="12"/>
      <c r="JC7" s="12"/>
      <c r="JD7" s="13"/>
      <c r="JE7" s="12"/>
      <c r="JF7" s="12"/>
      <c r="JG7" s="12"/>
      <c r="JH7" s="12"/>
      <c r="JI7" s="12"/>
      <c r="JJ7" s="13"/>
      <c r="JK7" s="12"/>
      <c r="JL7" s="12"/>
      <c r="JM7" s="12"/>
      <c r="JN7" s="12"/>
      <c r="JO7" s="12"/>
      <c r="JP7" s="13"/>
      <c r="JQ7" s="12"/>
      <c r="JR7" s="12"/>
      <c r="JS7" s="12"/>
      <c r="JT7" s="12"/>
      <c r="JU7" s="12"/>
      <c r="JV7" s="13"/>
      <c r="JW7" s="12"/>
      <c r="JX7" s="12"/>
      <c r="JY7" s="12"/>
      <c r="JZ7" s="12"/>
      <c r="KA7" s="12"/>
      <c r="KB7" s="13"/>
      <c r="KC7" s="12"/>
      <c r="KD7" s="12"/>
      <c r="KE7" s="12"/>
      <c r="KF7" s="12"/>
      <c r="KG7" s="12"/>
      <c r="KH7" s="13"/>
      <c r="KI7" s="12"/>
      <c r="KJ7" s="12"/>
      <c r="KK7" s="12"/>
      <c r="KL7" s="12"/>
      <c r="KM7" s="12"/>
      <c r="KN7" s="13"/>
      <c r="KO7" s="12"/>
      <c r="KP7" s="12"/>
      <c r="KQ7" s="12"/>
      <c r="KR7" s="12"/>
      <c r="KS7" s="12"/>
      <c r="KT7" s="13"/>
      <c r="KU7" s="12"/>
      <c r="KV7" s="12"/>
      <c r="KW7" s="12"/>
      <c r="KX7" s="12"/>
      <c r="KY7" s="12"/>
      <c r="KZ7" s="13"/>
      <c r="LA7" s="12"/>
      <c r="LB7" s="12"/>
      <c r="LC7" s="12"/>
      <c r="LD7" s="12"/>
      <c r="LE7" s="12"/>
      <c r="LF7" s="13"/>
      <c r="LG7" s="12"/>
      <c r="LH7" s="12"/>
      <c r="LI7" s="12"/>
      <c r="LJ7" s="12"/>
      <c r="LK7" s="12"/>
      <c r="LL7" s="13"/>
      <c r="LM7" s="12"/>
      <c r="LN7" s="12"/>
      <c r="LO7" s="12"/>
      <c r="LP7" s="12"/>
      <c r="LQ7" s="12"/>
      <c r="LR7" s="13"/>
      <c r="LS7" s="12"/>
      <c r="LT7" s="12"/>
      <c r="LU7" s="12"/>
      <c r="LV7" s="12"/>
      <c r="LW7" s="12"/>
      <c r="LX7" s="13"/>
      <c r="LY7" s="12"/>
      <c r="LZ7" s="12"/>
      <c r="MA7" s="12"/>
      <c r="MB7" s="12"/>
      <c r="MC7" s="12"/>
      <c r="MD7" s="13"/>
      <c r="ME7" s="12"/>
      <c r="MF7" s="12"/>
      <c r="MG7" s="12"/>
      <c r="MH7" s="12"/>
      <c r="MI7" s="12"/>
      <c r="MJ7" s="13"/>
      <c r="MK7" s="12"/>
      <c r="ML7" s="12"/>
      <c r="MM7" s="12"/>
      <c r="MN7" s="12"/>
      <c r="MO7" s="12"/>
      <c r="MP7" s="13"/>
      <c r="MQ7" s="12"/>
      <c r="MR7" s="12"/>
      <c r="MS7" s="12"/>
      <c r="MT7" s="12"/>
      <c r="MU7" s="12"/>
      <c r="MV7" s="13"/>
      <c r="MW7" s="12"/>
      <c r="MX7" s="12"/>
      <c r="MY7" s="12"/>
      <c r="MZ7" s="12"/>
      <c r="NA7" s="12"/>
      <c r="NB7" s="13"/>
      <c r="NC7" s="12"/>
      <c r="ND7" s="12"/>
      <c r="NE7" s="12"/>
      <c r="NF7" s="12"/>
      <c r="NG7" s="12"/>
      <c r="NH7" s="13"/>
      <c r="NI7" s="12"/>
      <c r="NJ7" s="12"/>
      <c r="NK7" s="12"/>
      <c r="NL7" s="12"/>
      <c r="NM7" s="12"/>
      <c r="NN7" s="13"/>
      <c r="NO7" s="12"/>
      <c r="NP7" s="12"/>
      <c r="NQ7" s="12"/>
      <c r="NR7" s="12"/>
      <c r="NS7" s="12"/>
      <c r="NT7" s="13"/>
      <c r="NU7" s="12"/>
      <c r="NV7" s="12"/>
      <c r="NW7" s="12"/>
      <c r="NX7" s="12"/>
      <c r="NY7" s="12"/>
      <c r="NZ7" s="13"/>
      <c r="OA7" s="12"/>
      <c r="OB7" s="12"/>
      <c r="OC7" s="12"/>
      <c r="OD7" s="12"/>
      <c r="OE7" s="12"/>
      <c r="OF7" s="13"/>
      <c r="OG7" s="12"/>
      <c r="OH7" s="12"/>
      <c r="OI7" s="12"/>
      <c r="OJ7" s="12"/>
      <c r="OK7" s="12"/>
      <c r="OL7" s="13"/>
      <c r="OM7" s="12"/>
      <c r="ON7" s="12"/>
      <c r="OO7" s="12"/>
      <c r="OP7" s="12"/>
      <c r="OQ7" s="12"/>
      <c r="OR7" s="13"/>
      <c r="OS7" s="12"/>
      <c r="OT7" s="12"/>
      <c r="OU7" s="12"/>
      <c r="OV7" s="12"/>
      <c r="OW7" s="12"/>
      <c r="OX7" s="13"/>
      <c r="OY7" s="12"/>
      <c r="OZ7" s="12"/>
      <c r="PA7" s="12"/>
      <c r="PB7" s="12"/>
      <c r="PC7" s="12"/>
      <c r="PD7" s="13"/>
      <c r="PE7" s="12"/>
      <c r="PF7" s="12"/>
      <c r="PG7" s="12"/>
      <c r="PH7" s="12"/>
      <c r="PI7" s="12"/>
      <c r="PJ7" s="13"/>
      <c r="PK7" s="12"/>
      <c r="PL7" s="12"/>
      <c r="PM7" s="12"/>
      <c r="PN7" s="12"/>
      <c r="PO7" s="12"/>
      <c r="PP7" s="13"/>
      <c r="PQ7" s="12"/>
      <c r="PR7" s="12"/>
      <c r="PS7" s="12"/>
      <c r="PT7" s="12"/>
      <c r="PU7" s="12"/>
      <c r="PV7" s="13"/>
      <c r="PW7" s="12"/>
      <c r="PX7" s="12"/>
      <c r="PY7" s="12"/>
      <c r="PZ7" s="12"/>
      <c r="QA7" s="12"/>
      <c r="QB7" s="13"/>
      <c r="QC7" s="12"/>
      <c r="QD7" s="12"/>
      <c r="QE7" s="12"/>
      <c r="QF7" s="12"/>
      <c r="QG7" s="12"/>
      <c r="QH7" s="13"/>
      <c r="QI7" s="12"/>
      <c r="QJ7" s="12"/>
      <c r="QK7" s="12"/>
      <c r="QL7" s="12"/>
      <c r="QM7" s="12"/>
      <c r="QN7" s="13"/>
      <c r="QO7" s="12"/>
      <c r="QP7" s="12"/>
      <c r="QQ7" s="12"/>
      <c r="QR7" s="12"/>
      <c r="QS7" s="12"/>
      <c r="QT7" s="13"/>
      <c r="QU7" s="12"/>
      <c r="QV7" s="12"/>
      <c r="QW7" s="12"/>
      <c r="QX7" s="12"/>
      <c r="QY7" s="12"/>
      <c r="QZ7" s="13"/>
      <c r="RA7" s="12"/>
      <c r="RB7" s="12"/>
      <c r="RC7" s="12"/>
      <c r="RD7" s="12"/>
      <c r="RE7" s="12"/>
      <c r="RF7" s="13"/>
      <c r="RG7" s="12"/>
      <c r="RH7" s="12"/>
      <c r="RI7" s="12"/>
      <c r="RJ7" s="12"/>
      <c r="RK7" s="12"/>
      <c r="RL7" s="13"/>
      <c r="RM7" s="12"/>
      <c r="RN7" s="12"/>
      <c r="RO7" s="12"/>
      <c r="RP7" s="12"/>
      <c r="RQ7" s="12"/>
      <c r="RR7" s="13"/>
      <c r="RS7" s="12"/>
      <c r="RT7" s="12"/>
      <c r="RU7" s="12"/>
      <c r="RV7" s="12"/>
      <c r="RW7" s="12"/>
      <c r="RX7" s="13"/>
      <c r="RY7" s="12"/>
      <c r="RZ7" s="12"/>
      <c r="SA7" s="12"/>
      <c r="SB7" s="12"/>
      <c r="SC7" s="12"/>
      <c r="SD7" s="13"/>
      <c r="SE7" s="12"/>
      <c r="SF7" s="12"/>
      <c r="SG7" s="12"/>
      <c r="SH7" s="12"/>
      <c r="SI7" s="12"/>
      <c r="SJ7" s="13"/>
      <c r="SK7" s="12"/>
      <c r="SL7" s="12"/>
      <c r="SM7" s="12"/>
      <c r="SN7" s="12"/>
      <c r="SO7" s="12"/>
      <c r="SP7" s="13"/>
      <c r="SQ7" s="12"/>
      <c r="SR7" s="12"/>
      <c r="SS7" s="12"/>
      <c r="ST7" s="12"/>
      <c r="SU7" s="12"/>
      <c r="SV7" s="13"/>
      <c r="SW7" s="12"/>
      <c r="SX7" s="12"/>
      <c r="SY7" s="12"/>
      <c r="SZ7" s="12"/>
      <c r="TA7" s="12"/>
      <c r="TB7" s="13"/>
      <c r="TC7" s="12"/>
      <c r="TD7" s="12"/>
      <c r="TE7" s="12"/>
      <c r="TF7" s="12"/>
      <c r="TG7" s="12"/>
      <c r="TH7" s="13"/>
      <c r="TI7" s="12"/>
      <c r="TJ7" s="12"/>
      <c r="TK7" s="12"/>
      <c r="TL7" s="12"/>
      <c r="TM7" s="12"/>
      <c r="TN7" s="13"/>
      <c r="TO7" s="12"/>
      <c r="TP7" s="12"/>
      <c r="TQ7" s="12"/>
      <c r="TR7" s="12"/>
      <c r="TS7" s="12"/>
      <c r="TT7" s="13"/>
      <c r="TU7" s="12"/>
      <c r="TV7" s="12"/>
      <c r="TW7" s="12"/>
      <c r="TX7" s="12"/>
      <c r="TY7" s="12"/>
      <c r="TZ7" s="13"/>
      <c r="UA7" s="12"/>
      <c r="UB7" s="12"/>
      <c r="UC7" s="12"/>
      <c r="UD7" s="12"/>
      <c r="UE7" s="12"/>
      <c r="UF7" s="13"/>
      <c r="UG7" s="12"/>
      <c r="UH7" s="12"/>
      <c r="UI7" s="12"/>
      <c r="UJ7" s="12"/>
      <c r="UK7" s="12"/>
      <c r="UL7" s="13"/>
      <c r="UM7" s="12"/>
      <c r="UN7" s="12"/>
      <c r="UO7" s="12"/>
      <c r="UP7" s="12"/>
      <c r="UQ7" s="12"/>
      <c r="UR7" s="13"/>
      <c r="US7" s="12"/>
      <c r="UT7" s="12"/>
      <c r="UU7" s="12"/>
      <c r="UV7" s="12"/>
      <c r="UW7" s="12"/>
      <c r="UX7" s="13"/>
      <c r="UY7" s="12"/>
      <c r="UZ7" s="12"/>
      <c r="VA7" s="12"/>
      <c r="VB7" s="12"/>
      <c r="VC7" s="12"/>
      <c r="VD7" s="13"/>
      <c r="VE7" s="12"/>
      <c r="VF7" s="12"/>
      <c r="VG7" s="12"/>
      <c r="VH7" s="12"/>
      <c r="VI7" s="12"/>
      <c r="VJ7" s="13"/>
      <c r="VK7" s="12"/>
      <c r="VL7" s="12"/>
      <c r="VM7" s="12"/>
      <c r="VN7" s="12"/>
      <c r="VO7" s="12"/>
      <c r="VP7" s="13"/>
      <c r="VQ7" s="12"/>
      <c r="VR7" s="12"/>
      <c r="VS7" s="12"/>
      <c r="VT7" s="12"/>
      <c r="VU7" s="12"/>
      <c r="VV7" s="13"/>
      <c r="VW7" s="12"/>
      <c r="VX7" s="12"/>
      <c r="VY7" s="12"/>
      <c r="VZ7" s="12"/>
      <c r="WA7" s="12"/>
      <c r="WB7" s="13"/>
      <c r="WC7" s="12"/>
      <c r="WD7" s="12"/>
      <c r="WE7" s="12"/>
      <c r="WF7" s="12"/>
      <c r="WG7" s="12"/>
      <c r="WH7" s="13"/>
      <c r="WI7" s="12"/>
      <c r="WJ7" s="12"/>
      <c r="WK7" s="12"/>
      <c r="WL7" s="12"/>
      <c r="WM7" s="12"/>
      <c r="WN7" s="13"/>
      <c r="WO7" s="12"/>
      <c r="WP7" s="12"/>
      <c r="WQ7" s="12"/>
      <c r="WR7" s="12"/>
      <c r="WS7" s="12"/>
      <c r="WT7" s="13"/>
      <c r="WU7" s="12"/>
      <c r="WV7" s="12"/>
      <c r="WW7" s="12"/>
      <c r="WX7" s="12"/>
      <c r="WY7" s="12"/>
      <c r="WZ7" s="13"/>
      <c r="XA7" s="12"/>
      <c r="XB7" s="12"/>
      <c r="XC7" s="12"/>
      <c r="XD7" s="12"/>
      <c r="XE7" s="12"/>
      <c r="XF7" s="13"/>
      <c r="XG7" s="12"/>
      <c r="XH7" s="12"/>
      <c r="XI7" s="12"/>
      <c r="XJ7" s="12"/>
      <c r="XK7" s="12"/>
      <c r="XL7" s="13"/>
      <c r="XM7" s="12"/>
      <c r="XN7" s="12"/>
      <c r="XO7" s="12"/>
      <c r="XP7" s="12"/>
      <c r="XQ7" s="12"/>
      <c r="XR7" s="13"/>
      <c r="XS7" s="12"/>
      <c r="XT7" s="12"/>
      <c r="XU7" s="12"/>
      <c r="XV7" s="12"/>
      <c r="XW7" s="12"/>
      <c r="XX7" s="13"/>
      <c r="XY7" s="12"/>
      <c r="XZ7" s="12"/>
      <c r="YA7" s="12"/>
      <c r="YB7" s="12"/>
      <c r="YC7" s="12"/>
      <c r="YD7" s="13"/>
      <c r="YE7" s="12"/>
      <c r="YF7" s="12"/>
      <c r="YG7" s="12"/>
      <c r="YH7" s="12"/>
      <c r="YI7" s="12"/>
      <c r="YJ7" s="13"/>
      <c r="YK7" s="12"/>
      <c r="YL7" s="12"/>
      <c r="YM7" s="12"/>
      <c r="YN7" s="12"/>
      <c r="YO7" s="12"/>
      <c r="YP7" s="13"/>
      <c r="YQ7" s="12"/>
      <c r="YR7" s="12"/>
      <c r="YS7" s="12"/>
      <c r="YT7" s="12"/>
      <c r="YU7" s="12"/>
      <c r="YV7" s="13"/>
      <c r="YW7" s="12"/>
      <c r="YX7" s="12"/>
      <c r="YY7" s="12"/>
      <c r="YZ7" s="12"/>
      <c r="ZA7" s="12"/>
      <c r="ZB7" s="13"/>
      <c r="ZC7" s="12"/>
      <c r="ZD7" s="12"/>
      <c r="ZE7" s="12"/>
      <c r="ZF7" s="12"/>
      <c r="ZG7" s="12"/>
      <c r="ZH7" s="13"/>
      <c r="ZI7" s="12"/>
      <c r="ZJ7" s="12"/>
      <c r="ZK7" s="12"/>
      <c r="ZL7" s="12"/>
      <c r="ZM7" s="12"/>
      <c r="ZN7" s="13"/>
      <c r="ZO7" s="12"/>
      <c r="ZP7" s="12"/>
      <c r="ZQ7" s="12"/>
      <c r="ZR7" s="12"/>
      <c r="ZS7" s="12"/>
      <c r="ZT7" s="13"/>
      <c r="ZU7" s="12"/>
      <c r="ZV7" s="12"/>
      <c r="ZW7" s="12"/>
      <c r="ZX7" s="12"/>
      <c r="ZY7" s="12"/>
      <c r="ZZ7" s="13"/>
      <c r="AAA7" s="12"/>
      <c r="AAB7" s="12"/>
      <c r="AAC7" s="12"/>
      <c r="AAD7" s="12"/>
      <c r="AAE7" s="12"/>
      <c r="AAF7" s="13"/>
      <c r="AAG7" s="12"/>
      <c r="AAH7" s="12"/>
      <c r="AAI7" s="12"/>
      <c r="AAJ7" s="12"/>
      <c r="AAK7" s="12"/>
      <c r="AAL7" s="13"/>
      <c r="AAM7" s="12"/>
      <c r="AAN7" s="12"/>
      <c r="AAO7" s="12"/>
      <c r="AAP7" s="12"/>
      <c r="AAQ7" s="12"/>
      <c r="AAR7" s="13"/>
      <c r="AAS7" s="12"/>
      <c r="AAT7" s="12"/>
      <c r="AAU7" s="12"/>
      <c r="AAV7" s="12"/>
      <c r="AAW7" s="12"/>
      <c r="AAX7" s="13"/>
      <c r="AAY7" s="12"/>
      <c r="AAZ7" s="12"/>
      <c r="ABA7" s="12"/>
      <c r="ABB7" s="12"/>
      <c r="ABC7" s="12"/>
      <c r="ABD7" s="13"/>
      <c r="ABE7" s="12"/>
      <c r="ABF7" s="12"/>
      <c r="ABG7" s="12"/>
      <c r="ABH7" s="12"/>
      <c r="ABI7" s="12"/>
      <c r="ABJ7" s="13"/>
      <c r="ABK7" s="12"/>
      <c r="ABL7" s="12"/>
      <c r="ABM7" s="12"/>
      <c r="ABN7" s="12"/>
      <c r="ABO7" s="12"/>
      <c r="ABP7" s="13"/>
      <c r="ABQ7" s="12"/>
      <c r="ABR7" s="12"/>
      <c r="ABS7" s="12"/>
      <c r="ABT7" s="12"/>
      <c r="ABU7" s="12"/>
      <c r="ABV7" s="13"/>
      <c r="ABW7" s="12"/>
      <c r="ABX7" s="12"/>
      <c r="ABY7" s="12"/>
      <c r="ABZ7" s="12"/>
      <c r="ACA7" s="12"/>
      <c r="ACB7" s="13"/>
      <c r="ACC7" s="12"/>
      <c r="ACD7" s="12"/>
      <c r="ACE7" s="12"/>
      <c r="ACF7" s="12"/>
      <c r="ACG7" s="12"/>
      <c r="ACH7" s="13"/>
      <c r="ACI7" s="12"/>
      <c r="ACJ7" s="12"/>
      <c r="ACK7" s="12"/>
      <c r="ACL7" s="12"/>
      <c r="ACM7" s="12"/>
      <c r="ACN7" s="13"/>
      <c r="ACO7" s="12"/>
      <c r="ACP7" s="12"/>
      <c r="ACQ7" s="12"/>
      <c r="ACR7" s="12"/>
      <c r="ACS7" s="12"/>
      <c r="ACT7" s="13"/>
      <c r="ACU7" s="12"/>
      <c r="ACV7" s="12"/>
      <c r="ACW7" s="12"/>
      <c r="ACX7" s="12"/>
      <c r="ACY7" s="12"/>
      <c r="ACZ7" s="13"/>
      <c r="ADA7" s="12"/>
      <c r="ADB7" s="12"/>
      <c r="ADC7" s="12"/>
      <c r="ADD7" s="12"/>
      <c r="ADE7" s="12"/>
      <c r="ADF7" s="13"/>
      <c r="ADG7" s="12"/>
      <c r="ADH7" s="12"/>
      <c r="ADI7" s="12"/>
      <c r="ADJ7" s="12"/>
      <c r="ADK7" s="12"/>
      <c r="ADL7" s="13"/>
      <c r="ADM7" s="12"/>
      <c r="ADN7" s="12"/>
      <c r="ADO7" s="12"/>
      <c r="ADP7" s="12"/>
      <c r="ADQ7" s="12"/>
      <c r="ADR7" s="13"/>
      <c r="ADS7" s="12"/>
      <c r="ADT7" s="12"/>
      <c r="ADU7" s="12"/>
      <c r="ADV7" s="12"/>
      <c r="ADW7" s="12"/>
      <c r="ADX7" s="13"/>
      <c r="ADY7" s="12"/>
      <c r="ADZ7" s="12"/>
      <c r="AEA7" s="12"/>
      <c r="AEB7" s="12"/>
      <c r="AEC7" s="12"/>
      <c r="AED7" s="13"/>
      <c r="AEE7" s="12"/>
      <c r="AEF7" s="12"/>
      <c r="AEG7" s="12"/>
      <c r="AEH7" s="12"/>
      <c r="AEI7" s="12"/>
      <c r="AEJ7" s="13"/>
      <c r="AEK7" s="12"/>
      <c r="AEL7" s="12"/>
      <c r="AEM7" s="12"/>
      <c r="AEN7" s="12"/>
      <c r="AEO7" s="12"/>
      <c r="AEP7" s="13"/>
      <c r="AEQ7" s="12"/>
      <c r="AER7" s="12"/>
      <c r="AES7" s="12"/>
      <c r="AET7" s="12"/>
      <c r="AEU7" s="12"/>
      <c r="AEV7" s="13"/>
      <c r="AEW7" s="12"/>
      <c r="AEX7" s="12"/>
      <c r="AEY7" s="12"/>
      <c r="AEZ7" s="12"/>
      <c r="AFA7" s="12"/>
      <c r="AFB7" s="13"/>
      <c r="AFC7" s="12"/>
      <c r="AFD7" s="12"/>
      <c r="AFE7" s="12"/>
      <c r="AFF7" s="12"/>
      <c r="AFG7" s="12"/>
      <c r="AFH7" s="13"/>
      <c r="AFI7" s="12"/>
      <c r="AFJ7" s="12"/>
      <c r="AFK7" s="12"/>
      <c r="AFL7" s="12"/>
      <c r="AFM7" s="12"/>
      <c r="AFN7" s="13"/>
      <c r="AFO7" s="12"/>
      <c r="AFP7" s="12"/>
      <c r="AFQ7" s="12"/>
      <c r="AFR7" s="12"/>
      <c r="AFS7" s="12"/>
      <c r="AFT7" s="13"/>
      <c r="AFU7" s="12"/>
      <c r="AFV7" s="12"/>
      <c r="AFW7" s="12"/>
      <c r="AFX7" s="12"/>
      <c r="AFY7" s="12"/>
      <c r="AFZ7" s="13"/>
      <c r="AGA7" s="12"/>
      <c r="AGB7" s="12"/>
      <c r="AGC7" s="12"/>
      <c r="AGD7" s="12"/>
      <c r="AGE7" s="12"/>
      <c r="AGF7" s="13"/>
      <c r="AGG7" s="12"/>
      <c r="AGH7" s="12"/>
      <c r="AGI7" s="12"/>
      <c r="AGJ7" s="12"/>
      <c r="AGK7" s="12"/>
      <c r="AGL7" s="13"/>
      <c r="AGM7" s="12"/>
      <c r="AGN7" s="12"/>
      <c r="AGO7" s="12"/>
      <c r="AGP7" s="12"/>
      <c r="AGQ7" s="12"/>
      <c r="AGR7" s="13"/>
      <c r="AGS7" s="12"/>
      <c r="AGT7" s="12"/>
      <c r="AGU7" s="12"/>
      <c r="AGV7" s="12"/>
      <c r="AGW7" s="12"/>
      <c r="AGX7" s="13"/>
      <c r="AGY7" s="12"/>
      <c r="AGZ7" s="12"/>
      <c r="AHA7" s="12"/>
      <c r="AHB7" s="12"/>
      <c r="AHC7" s="12"/>
      <c r="AHD7" s="13"/>
      <c r="AHE7" s="12"/>
      <c r="AHF7" s="12"/>
      <c r="AHG7" s="12"/>
      <c r="AHH7" s="12"/>
      <c r="AHI7" s="12"/>
      <c r="AHJ7" s="13"/>
      <c r="AHK7" s="12"/>
      <c r="AHL7" s="12"/>
      <c r="AHM7" s="12"/>
      <c r="AHN7" s="12"/>
      <c r="AHO7" s="12"/>
      <c r="AHP7" s="13"/>
      <c r="AHQ7" s="12"/>
      <c r="AHR7" s="12"/>
      <c r="AHS7" s="12"/>
      <c r="AHT7" s="12"/>
      <c r="AHU7" s="12"/>
      <c r="AHV7" s="13"/>
      <c r="AHW7" s="12"/>
      <c r="AHX7" s="12"/>
      <c r="AHY7" s="12"/>
      <c r="AHZ7" s="12"/>
      <c r="AIA7" s="12"/>
      <c r="AIB7" s="13"/>
      <c r="AIC7" s="12"/>
      <c r="AID7" s="12"/>
      <c r="AIE7" s="12"/>
      <c r="AIF7" s="12"/>
      <c r="AIG7" s="12"/>
      <c r="AIH7" s="13"/>
      <c r="AII7" s="12"/>
      <c r="AIJ7" s="12"/>
      <c r="AIK7" s="12"/>
      <c r="AIL7" s="12"/>
      <c r="AIM7" s="12"/>
      <c r="AIN7" s="13"/>
      <c r="AIO7" s="12"/>
      <c r="AIP7" s="12"/>
      <c r="AIQ7" s="12"/>
      <c r="AIR7" s="12"/>
      <c r="AIS7" s="12"/>
      <c r="AIT7" s="13"/>
      <c r="AIU7" s="12"/>
      <c r="AIV7" s="12"/>
      <c r="AIW7" s="12"/>
      <c r="AIX7" s="12"/>
      <c r="AIY7" s="12"/>
      <c r="AIZ7" s="13"/>
      <c r="AJA7" s="12"/>
      <c r="AJB7" s="12"/>
      <c r="AJC7" s="12"/>
      <c r="AJD7" s="12"/>
      <c r="AJE7" s="12"/>
      <c r="AJF7" s="13"/>
      <c r="AJG7" s="12"/>
      <c r="AJH7" s="12"/>
      <c r="AJI7" s="12"/>
      <c r="AJJ7" s="12"/>
      <c r="AJK7" s="12"/>
      <c r="AJL7" s="13"/>
      <c r="AJM7" s="12"/>
      <c r="AJN7" s="12"/>
      <c r="AJO7" s="12"/>
      <c r="AJP7" s="12"/>
      <c r="AJQ7" s="12"/>
      <c r="AJR7" s="13"/>
      <c r="AJS7" s="12"/>
      <c r="AJT7" s="12"/>
      <c r="AJU7" s="12"/>
      <c r="AJV7" s="12"/>
      <c r="AJW7" s="12"/>
      <c r="AJX7" s="13"/>
      <c r="AJY7" s="12"/>
      <c r="AJZ7" s="12"/>
      <c r="AKA7" s="12"/>
      <c r="AKB7" s="12"/>
      <c r="AKC7" s="12"/>
      <c r="AKD7" s="13"/>
      <c r="AKE7" s="12"/>
      <c r="AKF7" s="12"/>
      <c r="AKG7" s="12"/>
      <c r="AKH7" s="12"/>
      <c r="AKI7" s="12"/>
      <c r="AKJ7" s="13"/>
      <c r="AKK7" s="12"/>
      <c r="AKL7" s="12"/>
      <c r="AKM7" s="12"/>
      <c r="AKN7" s="12"/>
      <c r="AKO7" s="12"/>
      <c r="AKP7" s="13"/>
      <c r="AKQ7" s="12"/>
      <c r="AKR7" s="12"/>
      <c r="AKS7" s="12"/>
      <c r="AKT7" s="12"/>
      <c r="AKU7" s="12"/>
      <c r="AKV7" s="13"/>
      <c r="AKW7" s="12"/>
      <c r="AKX7" s="12"/>
      <c r="AKY7" s="12"/>
      <c r="AKZ7" s="12"/>
      <c r="ALA7" s="12"/>
      <c r="ALB7" s="13"/>
      <c r="ALC7" s="12"/>
      <c r="ALD7" s="12"/>
      <c r="ALE7" s="12"/>
      <c r="ALF7" s="12"/>
      <c r="ALG7" s="12"/>
      <c r="ALH7" s="13"/>
      <c r="ALI7" s="12"/>
      <c r="ALJ7" s="12"/>
      <c r="ALK7" s="12"/>
      <c r="ALL7" s="12"/>
      <c r="ALM7" s="12"/>
      <c r="ALN7" s="13"/>
      <c r="ALO7" s="12"/>
      <c r="ALP7" s="12"/>
      <c r="ALQ7" s="12"/>
    </row>
    <row r="8" spans="1:1006" ht="20.85" customHeight="1">
      <c r="A8" s="41" t="s">
        <v>10</v>
      </c>
      <c r="B8" s="41" t="s">
        <v>11</v>
      </c>
      <c r="C8" s="41" t="s">
        <v>12</v>
      </c>
      <c r="D8" s="41"/>
      <c r="E8" s="41" t="s">
        <v>13</v>
      </c>
      <c r="F8" s="41" t="s">
        <v>14</v>
      </c>
      <c r="G8" s="1" t="s">
        <v>15</v>
      </c>
      <c r="H8" s="1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</row>
    <row r="9" spans="1:1006" ht="21" customHeight="1">
      <c r="A9" s="41"/>
      <c r="B9" s="41"/>
      <c r="C9" s="41"/>
      <c r="D9" s="41"/>
      <c r="E9" s="41"/>
      <c r="F9" s="41"/>
      <c r="G9" s="1" t="s">
        <v>16</v>
      </c>
      <c r="H9" s="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</row>
    <row r="10" spans="1:1006" ht="28.9" customHeight="1">
      <c r="A10" s="16" t="s">
        <v>17</v>
      </c>
      <c r="B10" s="46" t="s">
        <v>18</v>
      </c>
      <c r="C10" s="46"/>
      <c r="D10" s="46"/>
      <c r="E10" s="46"/>
      <c r="F10" s="46"/>
      <c r="G10" s="18">
        <f>G11+G12+G13</f>
        <v>22052</v>
      </c>
      <c r="H10" s="1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</row>
    <row r="11" spans="1:1006" ht="31.5" customHeight="1">
      <c r="A11" s="20" t="s">
        <v>19</v>
      </c>
      <c r="B11" s="21" t="s">
        <v>20</v>
      </c>
      <c r="C11" s="47" t="s">
        <v>21</v>
      </c>
      <c r="D11" s="47"/>
      <c r="E11" s="21"/>
      <c r="F11" s="23"/>
      <c r="G11" s="24">
        <v>6435</v>
      </c>
      <c r="H11" s="19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  <c r="LH11" s="25"/>
      <c r="LI11" s="25"/>
      <c r="LJ11" s="25"/>
      <c r="LK11" s="25"/>
      <c r="LL11" s="25"/>
      <c r="LM11" s="25"/>
      <c r="LN11" s="25"/>
      <c r="LO11" s="25"/>
      <c r="LP11" s="25"/>
      <c r="LQ11" s="25"/>
      <c r="LR11" s="25"/>
      <c r="LS11" s="25"/>
      <c r="LT11" s="25"/>
      <c r="LU11" s="25"/>
      <c r="LV11" s="25"/>
      <c r="LW11" s="25"/>
      <c r="LX11" s="25"/>
      <c r="LY11" s="25"/>
      <c r="LZ11" s="25"/>
      <c r="MA11" s="25"/>
      <c r="MB11" s="25"/>
      <c r="MC11" s="25"/>
      <c r="MD11" s="25"/>
      <c r="ME11" s="25"/>
      <c r="MF11" s="25"/>
      <c r="MG11" s="25"/>
      <c r="MH11" s="25"/>
      <c r="MI11" s="25"/>
      <c r="MJ11" s="25"/>
      <c r="MK11" s="25"/>
      <c r="ML11" s="25"/>
      <c r="MM11" s="25"/>
      <c r="MN11" s="25"/>
      <c r="MO11" s="25"/>
      <c r="MP11" s="25"/>
      <c r="MQ11" s="25"/>
      <c r="MR11" s="25"/>
      <c r="MS11" s="25"/>
      <c r="MT11" s="25"/>
      <c r="MU11" s="25"/>
      <c r="MV11" s="25"/>
      <c r="MW11" s="25"/>
      <c r="MX11" s="25"/>
      <c r="MY11" s="25"/>
      <c r="MZ11" s="25"/>
      <c r="NA11" s="25"/>
      <c r="NB11" s="25"/>
      <c r="NC11" s="25"/>
      <c r="ND11" s="25"/>
      <c r="NE11" s="25"/>
      <c r="NF11" s="25"/>
      <c r="NG11" s="25"/>
      <c r="NH11" s="25"/>
      <c r="NI11" s="25"/>
      <c r="NJ11" s="25"/>
      <c r="NK11" s="25"/>
      <c r="NL11" s="25"/>
      <c r="NM11" s="25"/>
      <c r="NN11" s="25"/>
      <c r="NO11" s="25"/>
      <c r="NP11" s="25"/>
      <c r="NQ11" s="25"/>
      <c r="NR11" s="25"/>
      <c r="NS11" s="25"/>
      <c r="NT11" s="25"/>
      <c r="NU11" s="25"/>
      <c r="NV11" s="25"/>
      <c r="NW11" s="25"/>
      <c r="NX11" s="25"/>
      <c r="NY11" s="25"/>
      <c r="NZ11" s="25"/>
      <c r="OA11" s="25"/>
      <c r="OB11" s="25"/>
      <c r="OC11" s="25"/>
      <c r="OD11" s="25"/>
      <c r="OE11" s="25"/>
      <c r="OF11" s="25"/>
      <c r="OG11" s="25"/>
      <c r="OH11" s="25"/>
      <c r="OI11" s="25"/>
      <c r="OJ11" s="25"/>
      <c r="OK11" s="25"/>
      <c r="OL11" s="25"/>
      <c r="OM11" s="25"/>
      <c r="ON11" s="25"/>
      <c r="OO11" s="25"/>
      <c r="OP11" s="25"/>
      <c r="OQ11" s="25"/>
      <c r="OR11" s="25"/>
      <c r="OS11" s="25"/>
      <c r="OT11" s="25"/>
      <c r="OU11" s="25"/>
      <c r="OV11" s="25"/>
      <c r="OW11" s="25"/>
      <c r="OX11" s="25"/>
      <c r="OY11" s="25"/>
      <c r="OZ11" s="25"/>
      <c r="PA11" s="25"/>
      <c r="PB11" s="25"/>
      <c r="PC11" s="25"/>
      <c r="PD11" s="25"/>
      <c r="PE11" s="25"/>
      <c r="PF11" s="25"/>
      <c r="PG11" s="25"/>
      <c r="PH11" s="25"/>
      <c r="PI11" s="25"/>
      <c r="PJ11" s="25"/>
      <c r="PK11" s="25"/>
      <c r="PL11" s="25"/>
      <c r="PM11" s="25"/>
      <c r="PN11" s="25"/>
      <c r="PO11" s="25"/>
      <c r="PP11" s="25"/>
      <c r="PQ11" s="25"/>
      <c r="PR11" s="25"/>
      <c r="PS11" s="25"/>
      <c r="PT11" s="25"/>
      <c r="PU11" s="25"/>
      <c r="PV11" s="25"/>
      <c r="PW11" s="25"/>
      <c r="PX11" s="25"/>
      <c r="PY11" s="25"/>
      <c r="PZ11" s="25"/>
      <c r="QA11" s="25"/>
      <c r="QB11" s="25"/>
      <c r="QC11" s="25"/>
      <c r="QD11" s="25"/>
      <c r="QE11" s="25"/>
      <c r="QF11" s="25"/>
      <c r="QG11" s="25"/>
      <c r="QH11" s="25"/>
      <c r="QI11" s="25"/>
      <c r="QJ11" s="25"/>
      <c r="QK11" s="25"/>
      <c r="QL11" s="25"/>
      <c r="QM11" s="25"/>
      <c r="QN11" s="25"/>
      <c r="QO11" s="25"/>
      <c r="QP11" s="25"/>
      <c r="QQ11" s="25"/>
      <c r="QR11" s="25"/>
      <c r="QS11" s="25"/>
      <c r="QT11" s="25"/>
      <c r="QU11" s="25"/>
      <c r="QV11" s="25"/>
      <c r="QW11" s="25"/>
      <c r="QX11" s="25"/>
      <c r="QY11" s="25"/>
      <c r="QZ11" s="25"/>
      <c r="RA11" s="25"/>
      <c r="RB11" s="25"/>
      <c r="RC11" s="25"/>
      <c r="RD11" s="25"/>
      <c r="RE11" s="25"/>
      <c r="RF11" s="25"/>
      <c r="RG11" s="25"/>
      <c r="RH11" s="25"/>
      <c r="RI11" s="25"/>
      <c r="RJ11" s="25"/>
      <c r="RK11" s="25"/>
      <c r="RL11" s="25"/>
      <c r="RM11" s="25"/>
      <c r="RN11" s="25"/>
      <c r="RO11" s="25"/>
      <c r="RP11" s="25"/>
      <c r="RQ11" s="25"/>
      <c r="RR11" s="25"/>
      <c r="RS11" s="25"/>
      <c r="RT11" s="25"/>
      <c r="RU11" s="25"/>
      <c r="RV11" s="25"/>
      <c r="RW11" s="25"/>
      <c r="RX11" s="25"/>
      <c r="RY11" s="25"/>
      <c r="RZ11" s="25"/>
      <c r="SA11" s="25"/>
      <c r="SB11" s="25"/>
      <c r="SC11" s="25"/>
      <c r="SD11" s="25"/>
      <c r="SE11" s="25"/>
      <c r="SF11" s="25"/>
      <c r="SG11" s="25"/>
      <c r="SH11" s="25"/>
      <c r="SI11" s="25"/>
      <c r="SJ11" s="25"/>
      <c r="SK11" s="25"/>
      <c r="SL11" s="25"/>
      <c r="SM11" s="25"/>
      <c r="SN11" s="25"/>
      <c r="SO11" s="25"/>
      <c r="SP11" s="25"/>
      <c r="SQ11" s="25"/>
      <c r="SR11" s="25"/>
      <c r="SS11" s="25"/>
      <c r="ST11" s="25"/>
      <c r="SU11" s="25"/>
      <c r="SV11" s="25"/>
      <c r="SW11" s="25"/>
      <c r="SX11" s="25"/>
      <c r="SY11" s="25"/>
      <c r="SZ11" s="25"/>
      <c r="TA11" s="25"/>
      <c r="TB11" s="25"/>
      <c r="TC11" s="25"/>
      <c r="TD11" s="25"/>
      <c r="TE11" s="25"/>
      <c r="TF11" s="25"/>
      <c r="TG11" s="25"/>
      <c r="TH11" s="25"/>
      <c r="TI11" s="25"/>
      <c r="TJ11" s="25"/>
      <c r="TK11" s="25"/>
      <c r="TL11" s="25"/>
      <c r="TM11" s="25"/>
      <c r="TN11" s="25"/>
      <c r="TO11" s="25"/>
      <c r="TP11" s="25"/>
      <c r="TQ11" s="25"/>
      <c r="TR11" s="25"/>
      <c r="TS11" s="25"/>
      <c r="TT11" s="25"/>
      <c r="TU11" s="25"/>
      <c r="TV11" s="25"/>
      <c r="TW11" s="25"/>
      <c r="TX11" s="25"/>
      <c r="TY11" s="25"/>
      <c r="TZ11" s="25"/>
      <c r="UA11" s="25"/>
      <c r="UB11" s="25"/>
      <c r="UC11" s="25"/>
      <c r="UD11" s="25"/>
      <c r="UE11" s="25"/>
      <c r="UF11" s="25"/>
      <c r="UG11" s="25"/>
      <c r="UH11" s="25"/>
      <c r="UI11" s="25"/>
      <c r="UJ11" s="25"/>
      <c r="UK11" s="25"/>
      <c r="UL11" s="25"/>
      <c r="UM11" s="25"/>
      <c r="UN11" s="25"/>
      <c r="UO11" s="25"/>
      <c r="UP11" s="25"/>
      <c r="UQ11" s="25"/>
      <c r="UR11" s="25"/>
      <c r="US11" s="25"/>
      <c r="UT11" s="25"/>
      <c r="UU11" s="25"/>
      <c r="UV11" s="25"/>
      <c r="UW11" s="25"/>
      <c r="UX11" s="25"/>
      <c r="UY11" s="25"/>
      <c r="UZ11" s="25"/>
      <c r="VA11" s="25"/>
      <c r="VB11" s="25"/>
      <c r="VC11" s="25"/>
      <c r="VD11" s="25"/>
      <c r="VE11" s="25"/>
      <c r="VF11" s="25"/>
      <c r="VG11" s="25"/>
      <c r="VH11" s="25"/>
      <c r="VI11" s="25"/>
      <c r="VJ11" s="25"/>
      <c r="VK11" s="25"/>
      <c r="VL11" s="25"/>
      <c r="VM11" s="25"/>
      <c r="VN11" s="25"/>
      <c r="VO11" s="25"/>
      <c r="VP11" s="25"/>
      <c r="VQ11" s="25"/>
      <c r="VR11" s="25"/>
      <c r="VS11" s="25"/>
      <c r="VT11" s="25"/>
      <c r="VU11" s="25"/>
      <c r="VV11" s="25"/>
      <c r="VW11" s="25"/>
      <c r="VX11" s="25"/>
      <c r="VY11" s="25"/>
      <c r="VZ11" s="25"/>
      <c r="WA11" s="25"/>
      <c r="WB11" s="25"/>
      <c r="WC11" s="25"/>
      <c r="WD11" s="25"/>
      <c r="WE11" s="25"/>
      <c r="WF11" s="25"/>
      <c r="WG11" s="25"/>
      <c r="WH11" s="25"/>
      <c r="WI11" s="25"/>
      <c r="WJ11" s="25"/>
      <c r="WK11" s="25"/>
      <c r="WL11" s="25"/>
      <c r="WM11" s="25"/>
      <c r="WN11" s="25"/>
      <c r="WO11" s="25"/>
      <c r="WP11" s="25"/>
      <c r="WQ11" s="25"/>
      <c r="WR11" s="25"/>
      <c r="WS11" s="25"/>
      <c r="WT11" s="25"/>
      <c r="WU11" s="25"/>
      <c r="WV11" s="25"/>
      <c r="WW11" s="25"/>
      <c r="WX11" s="25"/>
      <c r="WY11" s="25"/>
      <c r="WZ11" s="25"/>
      <c r="XA11" s="25"/>
      <c r="XB11" s="25"/>
      <c r="XC11" s="25"/>
      <c r="XD11" s="25"/>
      <c r="XE11" s="25"/>
      <c r="XF11" s="25"/>
      <c r="XG11" s="25"/>
      <c r="XH11" s="25"/>
      <c r="XI11" s="25"/>
      <c r="XJ11" s="25"/>
      <c r="XK11" s="25"/>
      <c r="XL11" s="25"/>
      <c r="XM11" s="25"/>
      <c r="XN11" s="25"/>
      <c r="XO11" s="25"/>
      <c r="XP11" s="25"/>
      <c r="XQ11" s="25"/>
      <c r="XR11" s="25"/>
      <c r="XS11" s="25"/>
      <c r="XT11" s="25"/>
      <c r="XU11" s="25"/>
      <c r="XV11" s="25"/>
      <c r="XW11" s="25"/>
      <c r="XX11" s="25"/>
      <c r="XY11" s="25"/>
      <c r="XZ11" s="25"/>
      <c r="YA11" s="25"/>
      <c r="YB11" s="25"/>
      <c r="YC11" s="25"/>
      <c r="YD11" s="25"/>
      <c r="YE11" s="25"/>
      <c r="YF11" s="25"/>
      <c r="YG11" s="25"/>
      <c r="YH11" s="25"/>
      <c r="YI11" s="25"/>
      <c r="YJ11" s="25"/>
      <c r="YK11" s="25"/>
      <c r="YL11" s="25"/>
      <c r="YM11" s="25"/>
      <c r="YN11" s="25"/>
      <c r="YO11" s="25"/>
      <c r="YP11" s="25"/>
      <c r="YQ11" s="25"/>
      <c r="YR11" s="25"/>
      <c r="YS11" s="25"/>
      <c r="YT11" s="25"/>
      <c r="YU11" s="25"/>
      <c r="YV11" s="25"/>
      <c r="YW11" s="25"/>
      <c r="YX11" s="25"/>
      <c r="YY11" s="25"/>
      <c r="YZ11" s="25"/>
      <c r="ZA11" s="25"/>
      <c r="ZB11" s="25"/>
      <c r="ZC11" s="25"/>
      <c r="ZD11" s="25"/>
      <c r="ZE11" s="25"/>
      <c r="ZF11" s="25"/>
      <c r="ZG11" s="25"/>
      <c r="ZH11" s="25"/>
      <c r="ZI11" s="25"/>
      <c r="ZJ11" s="25"/>
      <c r="ZK11" s="25"/>
      <c r="ZL11" s="25"/>
      <c r="ZM11" s="25"/>
      <c r="ZN11" s="25"/>
      <c r="ZO11" s="25"/>
      <c r="ZP11" s="25"/>
      <c r="ZQ11" s="25"/>
      <c r="ZR11" s="25"/>
      <c r="ZS11" s="25"/>
      <c r="ZT11" s="25"/>
      <c r="ZU11" s="25"/>
      <c r="ZV11" s="25"/>
      <c r="ZW11" s="25"/>
      <c r="ZX11" s="25"/>
      <c r="ZY11" s="25"/>
      <c r="ZZ11" s="25"/>
      <c r="AAA11" s="25"/>
      <c r="AAB11" s="25"/>
      <c r="AAC11" s="25"/>
      <c r="AAD11" s="25"/>
      <c r="AAE11" s="25"/>
      <c r="AAF11" s="25"/>
      <c r="AAG11" s="25"/>
      <c r="AAH11" s="25"/>
      <c r="AAI11" s="25"/>
      <c r="AAJ11" s="25"/>
      <c r="AAK11" s="25"/>
      <c r="AAL11" s="25"/>
      <c r="AAM11" s="25"/>
      <c r="AAN11" s="25"/>
      <c r="AAO11" s="25"/>
      <c r="AAP11" s="25"/>
      <c r="AAQ11" s="25"/>
      <c r="AAR11" s="25"/>
      <c r="AAS11" s="25"/>
      <c r="AAT11" s="25"/>
      <c r="AAU11" s="25"/>
      <c r="AAV11" s="25"/>
      <c r="AAW11" s="25"/>
      <c r="AAX11" s="25"/>
      <c r="AAY11" s="25"/>
      <c r="AAZ11" s="25"/>
      <c r="ABA11" s="25"/>
      <c r="ABB11" s="25"/>
      <c r="ABC11" s="25"/>
      <c r="ABD11" s="25"/>
      <c r="ABE11" s="25"/>
      <c r="ABF11" s="25"/>
      <c r="ABG11" s="25"/>
      <c r="ABH11" s="25"/>
      <c r="ABI11" s="25"/>
      <c r="ABJ11" s="25"/>
      <c r="ABK11" s="25"/>
      <c r="ABL11" s="25"/>
      <c r="ABM11" s="25"/>
      <c r="ABN11" s="25"/>
      <c r="ABO11" s="25"/>
      <c r="ABP11" s="25"/>
      <c r="ABQ11" s="25"/>
      <c r="ABR11" s="25"/>
      <c r="ABS11" s="25"/>
      <c r="ABT11" s="25"/>
      <c r="ABU11" s="25"/>
      <c r="ABV11" s="25"/>
      <c r="ABW11" s="25"/>
      <c r="ABX11" s="25"/>
      <c r="ABY11" s="25"/>
      <c r="ABZ11" s="25"/>
      <c r="ACA11" s="25"/>
      <c r="ACB11" s="25"/>
      <c r="ACC11" s="25"/>
      <c r="ACD11" s="25"/>
      <c r="ACE11" s="25"/>
      <c r="ACF11" s="25"/>
      <c r="ACG11" s="25"/>
      <c r="ACH11" s="25"/>
      <c r="ACI11" s="25"/>
      <c r="ACJ11" s="25"/>
      <c r="ACK11" s="25"/>
      <c r="ACL11" s="25"/>
      <c r="ACM11" s="25"/>
      <c r="ACN11" s="25"/>
      <c r="ACO11" s="25"/>
      <c r="ACP11" s="25"/>
      <c r="ACQ11" s="25"/>
      <c r="ACR11" s="25"/>
      <c r="ACS11" s="25"/>
      <c r="ACT11" s="25"/>
      <c r="ACU11" s="25"/>
      <c r="ACV11" s="25"/>
      <c r="ACW11" s="25"/>
      <c r="ACX11" s="25"/>
      <c r="ACY11" s="25"/>
      <c r="ACZ11" s="25"/>
      <c r="ADA11" s="25"/>
      <c r="ADB11" s="25"/>
      <c r="ADC11" s="25"/>
      <c r="ADD11" s="25"/>
      <c r="ADE11" s="25"/>
      <c r="ADF11" s="25"/>
      <c r="ADG11" s="25"/>
      <c r="ADH11" s="25"/>
      <c r="ADI11" s="25"/>
      <c r="ADJ11" s="25"/>
      <c r="ADK11" s="25"/>
      <c r="ADL11" s="25"/>
      <c r="ADM11" s="25"/>
      <c r="ADN11" s="25"/>
      <c r="ADO11" s="25"/>
      <c r="ADP11" s="25"/>
      <c r="ADQ11" s="25"/>
      <c r="ADR11" s="25"/>
      <c r="ADS11" s="25"/>
      <c r="ADT11" s="25"/>
      <c r="ADU11" s="25"/>
      <c r="ADV11" s="25"/>
      <c r="ADW11" s="25"/>
      <c r="ADX11" s="25"/>
      <c r="ADY11" s="25"/>
      <c r="ADZ11" s="25"/>
      <c r="AEA11" s="25"/>
      <c r="AEB11" s="25"/>
      <c r="AEC11" s="25"/>
      <c r="AED11" s="25"/>
      <c r="AEE11" s="25"/>
      <c r="AEF11" s="25"/>
      <c r="AEG11" s="25"/>
      <c r="AEH11" s="25"/>
      <c r="AEI11" s="25"/>
      <c r="AEJ11" s="25"/>
      <c r="AEK11" s="25"/>
      <c r="AEL11" s="25"/>
      <c r="AEM11" s="25"/>
      <c r="AEN11" s="25"/>
      <c r="AEO11" s="25"/>
      <c r="AEP11" s="25"/>
      <c r="AEQ11" s="25"/>
      <c r="AER11" s="25"/>
      <c r="AES11" s="25"/>
      <c r="AET11" s="25"/>
      <c r="AEU11" s="25"/>
      <c r="AEV11" s="25"/>
      <c r="AEW11" s="25"/>
      <c r="AEX11" s="25"/>
      <c r="AEY11" s="25"/>
      <c r="AEZ11" s="25"/>
      <c r="AFA11" s="25"/>
      <c r="AFB11" s="25"/>
      <c r="AFC11" s="25"/>
      <c r="AFD11" s="25"/>
      <c r="AFE11" s="25"/>
      <c r="AFF11" s="25"/>
      <c r="AFG11" s="25"/>
      <c r="AFH11" s="25"/>
      <c r="AFI11" s="25"/>
      <c r="AFJ11" s="25"/>
      <c r="AFK11" s="25"/>
      <c r="AFL11" s="25"/>
      <c r="AFM11" s="25"/>
      <c r="AFN11" s="25"/>
      <c r="AFO11" s="25"/>
      <c r="AFP11" s="25"/>
      <c r="AFQ11" s="25"/>
      <c r="AFR11" s="25"/>
      <c r="AFS11" s="25"/>
      <c r="AFT11" s="25"/>
      <c r="AFU11" s="25"/>
      <c r="AFV11" s="25"/>
      <c r="AFW11" s="25"/>
      <c r="AFX11" s="25"/>
      <c r="AFY11" s="25"/>
      <c r="AFZ11" s="25"/>
      <c r="AGA11" s="25"/>
      <c r="AGB11" s="25"/>
      <c r="AGC11" s="25"/>
      <c r="AGD11" s="25"/>
      <c r="AGE11" s="25"/>
      <c r="AGF11" s="25"/>
      <c r="AGG11" s="25"/>
      <c r="AGH11" s="25"/>
      <c r="AGI11" s="25"/>
      <c r="AGJ11" s="25"/>
      <c r="AGK11" s="25"/>
      <c r="AGL11" s="25"/>
      <c r="AGM11" s="25"/>
      <c r="AGN11" s="25"/>
      <c r="AGO11" s="25"/>
      <c r="AGP11" s="25"/>
      <c r="AGQ11" s="25"/>
      <c r="AGR11" s="25"/>
      <c r="AGS11" s="25"/>
      <c r="AGT11" s="25"/>
      <c r="AGU11" s="25"/>
      <c r="AGV11" s="25"/>
      <c r="AGW11" s="25"/>
      <c r="AGX11" s="25"/>
      <c r="AGY11" s="25"/>
      <c r="AGZ11" s="25"/>
      <c r="AHA11" s="25"/>
      <c r="AHB11" s="25"/>
      <c r="AHC11" s="25"/>
      <c r="AHD11" s="25"/>
      <c r="AHE11" s="25"/>
      <c r="AHF11" s="25"/>
      <c r="AHG11" s="25"/>
      <c r="AHH11" s="25"/>
      <c r="AHI11" s="25"/>
      <c r="AHJ11" s="25"/>
      <c r="AHK11" s="25"/>
      <c r="AHL11" s="25"/>
      <c r="AHM11" s="25"/>
      <c r="AHN11" s="25"/>
      <c r="AHO11" s="25"/>
      <c r="AHP11" s="25"/>
      <c r="AHQ11" s="25"/>
      <c r="AHR11" s="25"/>
      <c r="AHS11" s="25"/>
      <c r="AHT11" s="25"/>
      <c r="AHU11" s="25"/>
      <c r="AHV11" s="25"/>
      <c r="AHW11" s="25"/>
      <c r="AHX11" s="25"/>
      <c r="AHY11" s="25"/>
      <c r="AHZ11" s="25"/>
      <c r="AIA11" s="25"/>
      <c r="AIB11" s="25"/>
      <c r="AIC11" s="25"/>
      <c r="AID11" s="25"/>
      <c r="AIE11" s="25"/>
      <c r="AIF11" s="25"/>
      <c r="AIG11" s="25"/>
      <c r="AIH11" s="25"/>
      <c r="AII11" s="25"/>
      <c r="AIJ11" s="25"/>
      <c r="AIK11" s="25"/>
      <c r="AIL11" s="25"/>
      <c r="AIM11" s="25"/>
      <c r="AIN11" s="25"/>
      <c r="AIO11" s="25"/>
      <c r="AIP11" s="25"/>
      <c r="AIQ11" s="25"/>
      <c r="AIR11" s="25"/>
      <c r="AIS11" s="25"/>
      <c r="AIT11" s="25"/>
      <c r="AIU11" s="25"/>
      <c r="AIV11" s="25"/>
      <c r="AIW11" s="25"/>
      <c r="AIX11" s="25"/>
      <c r="AIY11" s="25"/>
      <c r="AIZ11" s="25"/>
      <c r="AJA11" s="25"/>
      <c r="AJB11" s="25"/>
      <c r="AJC11" s="25"/>
      <c r="AJD11" s="25"/>
      <c r="AJE11" s="25"/>
      <c r="AJF11" s="25"/>
      <c r="AJG11" s="25"/>
      <c r="AJH11" s="25"/>
      <c r="AJI11" s="25"/>
      <c r="AJJ11" s="25"/>
      <c r="AJK11" s="25"/>
      <c r="AJL11" s="25"/>
      <c r="AJM11" s="25"/>
      <c r="AJN11" s="25"/>
      <c r="AJO11" s="25"/>
      <c r="AJP11" s="25"/>
      <c r="AJQ11" s="25"/>
      <c r="AJR11" s="25"/>
      <c r="AJS11" s="25"/>
      <c r="AJT11" s="25"/>
      <c r="AJU11" s="25"/>
      <c r="AJV11" s="25"/>
      <c r="AJW11" s="25"/>
      <c r="AJX11" s="25"/>
      <c r="AJY11" s="25"/>
      <c r="AJZ11" s="25"/>
      <c r="AKA11" s="25"/>
      <c r="AKB11" s="25"/>
      <c r="AKC11" s="25"/>
      <c r="AKD11" s="25"/>
      <c r="AKE11" s="25"/>
      <c r="AKF11" s="25"/>
      <c r="AKG11" s="25"/>
      <c r="AKH11" s="25"/>
      <c r="AKI11" s="25"/>
      <c r="AKJ11" s="25"/>
      <c r="AKK11" s="25"/>
      <c r="AKL11" s="25"/>
      <c r="AKM11" s="25"/>
      <c r="AKN11" s="25"/>
      <c r="AKO11" s="25"/>
      <c r="AKP11" s="25"/>
      <c r="AKQ11" s="25"/>
      <c r="AKR11" s="25"/>
      <c r="AKS11" s="25"/>
      <c r="AKT11" s="25"/>
      <c r="AKU11" s="25"/>
      <c r="AKV11" s="25"/>
      <c r="AKW11" s="25"/>
      <c r="AKX11" s="25"/>
      <c r="AKY11" s="25"/>
      <c r="AKZ11" s="25"/>
      <c r="ALA11" s="25"/>
      <c r="ALB11" s="25"/>
      <c r="ALC11" s="25"/>
      <c r="ALD11" s="25"/>
      <c r="ALE11" s="25"/>
      <c r="ALF11" s="25"/>
      <c r="ALG11" s="25"/>
      <c r="ALH11" s="25"/>
      <c r="ALI11" s="25"/>
      <c r="ALJ11" s="25"/>
      <c r="ALK11" s="25"/>
      <c r="ALL11" s="25"/>
      <c r="ALM11" s="25"/>
      <c r="ALN11" s="25"/>
    </row>
    <row r="12" spans="1:1006" ht="28.9" customHeight="1">
      <c r="A12" s="20" t="s">
        <v>22</v>
      </c>
      <c r="B12" s="22" t="s">
        <v>23</v>
      </c>
      <c r="C12" s="47" t="s">
        <v>21</v>
      </c>
      <c r="D12" s="47"/>
      <c r="E12" s="21"/>
      <c r="F12" s="23"/>
      <c r="G12" s="24">
        <v>15617</v>
      </c>
      <c r="H12" s="19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  <c r="QG12" s="25"/>
      <c r="QH12" s="25"/>
      <c r="QI12" s="25"/>
      <c r="QJ12" s="25"/>
      <c r="QK12" s="25"/>
      <c r="QL12" s="25"/>
      <c r="QM12" s="25"/>
      <c r="QN12" s="25"/>
      <c r="QO12" s="25"/>
      <c r="QP12" s="25"/>
      <c r="QQ12" s="25"/>
      <c r="QR12" s="25"/>
      <c r="QS12" s="25"/>
      <c r="QT12" s="25"/>
      <c r="QU12" s="25"/>
      <c r="QV12" s="25"/>
      <c r="QW12" s="25"/>
      <c r="QX12" s="25"/>
      <c r="QY12" s="25"/>
      <c r="QZ12" s="25"/>
      <c r="RA12" s="25"/>
      <c r="RB12" s="25"/>
      <c r="RC12" s="25"/>
      <c r="RD12" s="25"/>
      <c r="RE12" s="25"/>
      <c r="RF12" s="25"/>
      <c r="RG12" s="25"/>
      <c r="RH12" s="25"/>
      <c r="RI12" s="25"/>
      <c r="RJ12" s="25"/>
      <c r="RK12" s="25"/>
      <c r="RL12" s="25"/>
      <c r="RM12" s="25"/>
      <c r="RN12" s="25"/>
      <c r="RO12" s="25"/>
      <c r="RP12" s="25"/>
      <c r="RQ12" s="25"/>
      <c r="RR12" s="25"/>
      <c r="RS12" s="25"/>
      <c r="RT12" s="25"/>
      <c r="RU12" s="25"/>
      <c r="RV12" s="25"/>
      <c r="RW12" s="25"/>
      <c r="RX12" s="25"/>
      <c r="RY12" s="25"/>
      <c r="RZ12" s="25"/>
      <c r="SA12" s="25"/>
      <c r="SB12" s="25"/>
      <c r="SC12" s="25"/>
      <c r="SD12" s="25"/>
      <c r="SE12" s="25"/>
      <c r="SF12" s="25"/>
      <c r="SG12" s="25"/>
      <c r="SH12" s="25"/>
      <c r="SI12" s="25"/>
      <c r="SJ12" s="25"/>
      <c r="SK12" s="25"/>
      <c r="SL12" s="25"/>
      <c r="SM12" s="25"/>
      <c r="SN12" s="25"/>
      <c r="SO12" s="25"/>
      <c r="SP12" s="25"/>
      <c r="SQ12" s="25"/>
      <c r="SR12" s="25"/>
      <c r="SS12" s="25"/>
      <c r="ST12" s="25"/>
      <c r="SU12" s="25"/>
      <c r="SV12" s="25"/>
      <c r="SW12" s="25"/>
      <c r="SX12" s="25"/>
      <c r="SY12" s="25"/>
      <c r="SZ12" s="25"/>
      <c r="TA12" s="25"/>
      <c r="TB12" s="25"/>
      <c r="TC12" s="25"/>
      <c r="TD12" s="25"/>
      <c r="TE12" s="25"/>
      <c r="TF12" s="25"/>
      <c r="TG12" s="25"/>
      <c r="TH12" s="25"/>
      <c r="TI12" s="25"/>
      <c r="TJ12" s="25"/>
      <c r="TK12" s="25"/>
      <c r="TL12" s="25"/>
      <c r="TM12" s="25"/>
      <c r="TN12" s="25"/>
      <c r="TO12" s="25"/>
      <c r="TP12" s="25"/>
      <c r="TQ12" s="25"/>
      <c r="TR12" s="25"/>
      <c r="TS12" s="25"/>
      <c r="TT12" s="25"/>
      <c r="TU12" s="25"/>
      <c r="TV12" s="25"/>
      <c r="TW12" s="25"/>
      <c r="TX12" s="25"/>
      <c r="TY12" s="25"/>
      <c r="TZ12" s="25"/>
      <c r="UA12" s="25"/>
      <c r="UB12" s="25"/>
      <c r="UC12" s="25"/>
      <c r="UD12" s="25"/>
      <c r="UE12" s="25"/>
      <c r="UF12" s="25"/>
      <c r="UG12" s="25"/>
      <c r="UH12" s="25"/>
      <c r="UI12" s="25"/>
      <c r="UJ12" s="25"/>
      <c r="UK12" s="25"/>
      <c r="UL12" s="25"/>
      <c r="UM12" s="25"/>
      <c r="UN12" s="25"/>
      <c r="UO12" s="25"/>
      <c r="UP12" s="25"/>
      <c r="UQ12" s="25"/>
      <c r="UR12" s="25"/>
      <c r="US12" s="25"/>
      <c r="UT12" s="25"/>
      <c r="UU12" s="25"/>
      <c r="UV12" s="25"/>
      <c r="UW12" s="25"/>
      <c r="UX12" s="25"/>
      <c r="UY12" s="25"/>
      <c r="UZ12" s="25"/>
      <c r="VA12" s="25"/>
      <c r="VB12" s="25"/>
      <c r="VC12" s="25"/>
      <c r="VD12" s="25"/>
      <c r="VE12" s="25"/>
      <c r="VF12" s="25"/>
      <c r="VG12" s="25"/>
      <c r="VH12" s="25"/>
      <c r="VI12" s="25"/>
      <c r="VJ12" s="25"/>
      <c r="VK12" s="25"/>
      <c r="VL12" s="25"/>
      <c r="VM12" s="25"/>
      <c r="VN12" s="25"/>
      <c r="VO12" s="25"/>
      <c r="VP12" s="25"/>
      <c r="VQ12" s="25"/>
      <c r="VR12" s="25"/>
      <c r="VS12" s="25"/>
      <c r="VT12" s="25"/>
      <c r="VU12" s="25"/>
      <c r="VV12" s="25"/>
      <c r="VW12" s="25"/>
      <c r="VX12" s="25"/>
      <c r="VY12" s="25"/>
      <c r="VZ12" s="25"/>
      <c r="WA12" s="25"/>
      <c r="WB12" s="25"/>
      <c r="WC12" s="25"/>
      <c r="WD12" s="25"/>
      <c r="WE12" s="25"/>
      <c r="WF12" s="25"/>
      <c r="WG12" s="25"/>
      <c r="WH12" s="25"/>
      <c r="WI12" s="25"/>
      <c r="WJ12" s="25"/>
      <c r="WK12" s="25"/>
      <c r="WL12" s="25"/>
      <c r="WM12" s="25"/>
      <c r="WN12" s="25"/>
      <c r="WO12" s="25"/>
      <c r="WP12" s="25"/>
      <c r="WQ12" s="25"/>
      <c r="WR12" s="25"/>
      <c r="WS12" s="25"/>
      <c r="WT12" s="25"/>
      <c r="WU12" s="25"/>
      <c r="WV12" s="25"/>
      <c r="WW12" s="25"/>
      <c r="WX12" s="25"/>
      <c r="WY12" s="25"/>
      <c r="WZ12" s="25"/>
      <c r="XA12" s="25"/>
      <c r="XB12" s="25"/>
      <c r="XC12" s="25"/>
      <c r="XD12" s="25"/>
      <c r="XE12" s="25"/>
      <c r="XF12" s="25"/>
      <c r="XG12" s="25"/>
      <c r="XH12" s="25"/>
      <c r="XI12" s="25"/>
      <c r="XJ12" s="25"/>
      <c r="XK12" s="25"/>
      <c r="XL12" s="25"/>
      <c r="XM12" s="25"/>
      <c r="XN12" s="25"/>
      <c r="XO12" s="25"/>
      <c r="XP12" s="25"/>
      <c r="XQ12" s="25"/>
      <c r="XR12" s="25"/>
      <c r="XS12" s="25"/>
      <c r="XT12" s="25"/>
      <c r="XU12" s="25"/>
      <c r="XV12" s="25"/>
      <c r="XW12" s="25"/>
      <c r="XX12" s="25"/>
      <c r="XY12" s="25"/>
      <c r="XZ12" s="25"/>
      <c r="YA12" s="25"/>
      <c r="YB12" s="25"/>
      <c r="YC12" s="25"/>
      <c r="YD12" s="25"/>
      <c r="YE12" s="25"/>
      <c r="YF12" s="25"/>
      <c r="YG12" s="25"/>
      <c r="YH12" s="25"/>
      <c r="YI12" s="25"/>
      <c r="YJ12" s="25"/>
      <c r="YK12" s="25"/>
      <c r="YL12" s="25"/>
      <c r="YM12" s="25"/>
      <c r="YN12" s="25"/>
      <c r="YO12" s="25"/>
      <c r="YP12" s="25"/>
      <c r="YQ12" s="25"/>
      <c r="YR12" s="25"/>
      <c r="YS12" s="25"/>
      <c r="YT12" s="25"/>
      <c r="YU12" s="25"/>
      <c r="YV12" s="25"/>
      <c r="YW12" s="25"/>
      <c r="YX12" s="25"/>
      <c r="YY12" s="25"/>
      <c r="YZ12" s="25"/>
      <c r="ZA12" s="25"/>
      <c r="ZB12" s="25"/>
      <c r="ZC12" s="25"/>
      <c r="ZD12" s="25"/>
      <c r="ZE12" s="25"/>
      <c r="ZF12" s="25"/>
      <c r="ZG12" s="25"/>
      <c r="ZH12" s="25"/>
      <c r="ZI12" s="25"/>
      <c r="ZJ12" s="25"/>
      <c r="ZK12" s="25"/>
      <c r="ZL12" s="25"/>
      <c r="ZM12" s="25"/>
      <c r="ZN12" s="25"/>
      <c r="ZO12" s="25"/>
      <c r="ZP12" s="25"/>
      <c r="ZQ12" s="25"/>
      <c r="ZR12" s="25"/>
      <c r="ZS12" s="25"/>
      <c r="ZT12" s="25"/>
      <c r="ZU12" s="25"/>
      <c r="ZV12" s="25"/>
      <c r="ZW12" s="25"/>
      <c r="ZX12" s="25"/>
      <c r="ZY12" s="25"/>
      <c r="ZZ12" s="25"/>
      <c r="AAA12" s="25"/>
      <c r="AAB12" s="25"/>
      <c r="AAC12" s="25"/>
      <c r="AAD12" s="25"/>
      <c r="AAE12" s="25"/>
      <c r="AAF12" s="25"/>
      <c r="AAG12" s="25"/>
      <c r="AAH12" s="25"/>
      <c r="AAI12" s="25"/>
      <c r="AAJ12" s="25"/>
      <c r="AAK12" s="25"/>
      <c r="AAL12" s="25"/>
      <c r="AAM12" s="25"/>
      <c r="AAN12" s="25"/>
      <c r="AAO12" s="25"/>
      <c r="AAP12" s="25"/>
      <c r="AAQ12" s="25"/>
      <c r="AAR12" s="25"/>
      <c r="AAS12" s="25"/>
      <c r="AAT12" s="25"/>
      <c r="AAU12" s="25"/>
      <c r="AAV12" s="25"/>
      <c r="AAW12" s="25"/>
      <c r="AAX12" s="25"/>
      <c r="AAY12" s="25"/>
      <c r="AAZ12" s="25"/>
      <c r="ABA12" s="25"/>
      <c r="ABB12" s="25"/>
      <c r="ABC12" s="25"/>
      <c r="ABD12" s="25"/>
      <c r="ABE12" s="25"/>
      <c r="ABF12" s="25"/>
      <c r="ABG12" s="25"/>
      <c r="ABH12" s="25"/>
      <c r="ABI12" s="25"/>
      <c r="ABJ12" s="25"/>
      <c r="ABK12" s="25"/>
      <c r="ABL12" s="25"/>
      <c r="ABM12" s="25"/>
      <c r="ABN12" s="25"/>
      <c r="ABO12" s="25"/>
      <c r="ABP12" s="25"/>
      <c r="ABQ12" s="25"/>
      <c r="ABR12" s="25"/>
      <c r="ABS12" s="25"/>
      <c r="ABT12" s="25"/>
      <c r="ABU12" s="25"/>
      <c r="ABV12" s="25"/>
      <c r="ABW12" s="25"/>
      <c r="ABX12" s="25"/>
      <c r="ABY12" s="25"/>
      <c r="ABZ12" s="25"/>
      <c r="ACA12" s="25"/>
      <c r="ACB12" s="25"/>
      <c r="ACC12" s="25"/>
      <c r="ACD12" s="25"/>
      <c r="ACE12" s="25"/>
      <c r="ACF12" s="25"/>
      <c r="ACG12" s="25"/>
      <c r="ACH12" s="25"/>
      <c r="ACI12" s="25"/>
      <c r="ACJ12" s="25"/>
      <c r="ACK12" s="25"/>
      <c r="ACL12" s="25"/>
      <c r="ACM12" s="25"/>
      <c r="ACN12" s="25"/>
      <c r="ACO12" s="25"/>
      <c r="ACP12" s="25"/>
      <c r="ACQ12" s="25"/>
      <c r="ACR12" s="25"/>
      <c r="ACS12" s="25"/>
      <c r="ACT12" s="25"/>
      <c r="ACU12" s="25"/>
      <c r="ACV12" s="25"/>
      <c r="ACW12" s="25"/>
      <c r="ACX12" s="25"/>
      <c r="ACY12" s="25"/>
      <c r="ACZ12" s="25"/>
      <c r="ADA12" s="25"/>
      <c r="ADB12" s="25"/>
      <c r="ADC12" s="25"/>
      <c r="ADD12" s="25"/>
      <c r="ADE12" s="25"/>
      <c r="ADF12" s="25"/>
      <c r="ADG12" s="25"/>
      <c r="ADH12" s="25"/>
      <c r="ADI12" s="25"/>
      <c r="ADJ12" s="25"/>
      <c r="ADK12" s="25"/>
      <c r="ADL12" s="25"/>
      <c r="ADM12" s="25"/>
      <c r="ADN12" s="25"/>
      <c r="ADO12" s="25"/>
      <c r="ADP12" s="25"/>
      <c r="ADQ12" s="25"/>
      <c r="ADR12" s="25"/>
      <c r="ADS12" s="25"/>
      <c r="ADT12" s="25"/>
      <c r="ADU12" s="25"/>
      <c r="ADV12" s="25"/>
      <c r="ADW12" s="25"/>
      <c r="ADX12" s="25"/>
      <c r="ADY12" s="25"/>
      <c r="ADZ12" s="25"/>
      <c r="AEA12" s="25"/>
      <c r="AEB12" s="25"/>
      <c r="AEC12" s="25"/>
      <c r="AED12" s="25"/>
      <c r="AEE12" s="25"/>
      <c r="AEF12" s="25"/>
      <c r="AEG12" s="25"/>
      <c r="AEH12" s="25"/>
      <c r="AEI12" s="25"/>
      <c r="AEJ12" s="25"/>
      <c r="AEK12" s="25"/>
      <c r="AEL12" s="25"/>
      <c r="AEM12" s="25"/>
      <c r="AEN12" s="25"/>
      <c r="AEO12" s="25"/>
      <c r="AEP12" s="25"/>
      <c r="AEQ12" s="25"/>
      <c r="AER12" s="25"/>
      <c r="AES12" s="25"/>
      <c r="AET12" s="25"/>
      <c r="AEU12" s="25"/>
      <c r="AEV12" s="25"/>
      <c r="AEW12" s="25"/>
      <c r="AEX12" s="25"/>
      <c r="AEY12" s="25"/>
      <c r="AEZ12" s="25"/>
      <c r="AFA12" s="25"/>
      <c r="AFB12" s="25"/>
      <c r="AFC12" s="25"/>
      <c r="AFD12" s="25"/>
      <c r="AFE12" s="25"/>
      <c r="AFF12" s="25"/>
      <c r="AFG12" s="25"/>
      <c r="AFH12" s="25"/>
      <c r="AFI12" s="25"/>
      <c r="AFJ12" s="25"/>
      <c r="AFK12" s="25"/>
      <c r="AFL12" s="25"/>
      <c r="AFM12" s="25"/>
      <c r="AFN12" s="25"/>
      <c r="AFO12" s="25"/>
      <c r="AFP12" s="25"/>
      <c r="AFQ12" s="25"/>
      <c r="AFR12" s="25"/>
      <c r="AFS12" s="25"/>
      <c r="AFT12" s="25"/>
      <c r="AFU12" s="25"/>
      <c r="AFV12" s="25"/>
      <c r="AFW12" s="25"/>
      <c r="AFX12" s="25"/>
      <c r="AFY12" s="25"/>
      <c r="AFZ12" s="25"/>
      <c r="AGA12" s="25"/>
      <c r="AGB12" s="25"/>
      <c r="AGC12" s="25"/>
      <c r="AGD12" s="25"/>
      <c r="AGE12" s="25"/>
      <c r="AGF12" s="25"/>
      <c r="AGG12" s="25"/>
      <c r="AGH12" s="25"/>
      <c r="AGI12" s="25"/>
      <c r="AGJ12" s="25"/>
      <c r="AGK12" s="25"/>
      <c r="AGL12" s="25"/>
      <c r="AGM12" s="25"/>
      <c r="AGN12" s="25"/>
      <c r="AGO12" s="25"/>
      <c r="AGP12" s="25"/>
      <c r="AGQ12" s="25"/>
      <c r="AGR12" s="25"/>
      <c r="AGS12" s="25"/>
      <c r="AGT12" s="25"/>
      <c r="AGU12" s="25"/>
      <c r="AGV12" s="25"/>
      <c r="AGW12" s="25"/>
      <c r="AGX12" s="25"/>
      <c r="AGY12" s="25"/>
      <c r="AGZ12" s="25"/>
      <c r="AHA12" s="25"/>
      <c r="AHB12" s="25"/>
      <c r="AHC12" s="25"/>
      <c r="AHD12" s="25"/>
      <c r="AHE12" s="25"/>
      <c r="AHF12" s="25"/>
      <c r="AHG12" s="25"/>
      <c r="AHH12" s="25"/>
      <c r="AHI12" s="25"/>
      <c r="AHJ12" s="25"/>
      <c r="AHK12" s="25"/>
      <c r="AHL12" s="25"/>
      <c r="AHM12" s="25"/>
      <c r="AHN12" s="25"/>
      <c r="AHO12" s="25"/>
      <c r="AHP12" s="25"/>
      <c r="AHQ12" s="25"/>
      <c r="AHR12" s="25"/>
      <c r="AHS12" s="25"/>
      <c r="AHT12" s="25"/>
      <c r="AHU12" s="25"/>
      <c r="AHV12" s="25"/>
      <c r="AHW12" s="25"/>
      <c r="AHX12" s="25"/>
      <c r="AHY12" s="25"/>
      <c r="AHZ12" s="25"/>
      <c r="AIA12" s="25"/>
      <c r="AIB12" s="25"/>
      <c r="AIC12" s="25"/>
      <c r="AID12" s="25"/>
      <c r="AIE12" s="25"/>
      <c r="AIF12" s="25"/>
      <c r="AIG12" s="25"/>
      <c r="AIH12" s="25"/>
      <c r="AII12" s="25"/>
      <c r="AIJ12" s="25"/>
      <c r="AIK12" s="25"/>
      <c r="AIL12" s="25"/>
      <c r="AIM12" s="25"/>
      <c r="AIN12" s="25"/>
      <c r="AIO12" s="25"/>
      <c r="AIP12" s="25"/>
      <c r="AIQ12" s="25"/>
      <c r="AIR12" s="25"/>
      <c r="AIS12" s="25"/>
      <c r="AIT12" s="25"/>
      <c r="AIU12" s="25"/>
      <c r="AIV12" s="25"/>
      <c r="AIW12" s="25"/>
      <c r="AIX12" s="25"/>
      <c r="AIY12" s="25"/>
      <c r="AIZ12" s="25"/>
      <c r="AJA12" s="25"/>
      <c r="AJB12" s="25"/>
      <c r="AJC12" s="25"/>
      <c r="AJD12" s="25"/>
      <c r="AJE12" s="25"/>
      <c r="AJF12" s="25"/>
      <c r="AJG12" s="25"/>
      <c r="AJH12" s="25"/>
      <c r="AJI12" s="25"/>
      <c r="AJJ12" s="25"/>
      <c r="AJK12" s="25"/>
      <c r="AJL12" s="25"/>
      <c r="AJM12" s="25"/>
      <c r="AJN12" s="25"/>
      <c r="AJO12" s="25"/>
      <c r="AJP12" s="25"/>
      <c r="AJQ12" s="25"/>
      <c r="AJR12" s="25"/>
      <c r="AJS12" s="25"/>
      <c r="AJT12" s="25"/>
      <c r="AJU12" s="25"/>
      <c r="AJV12" s="25"/>
      <c r="AJW12" s="25"/>
      <c r="AJX12" s="25"/>
      <c r="AJY12" s="25"/>
      <c r="AJZ12" s="25"/>
      <c r="AKA12" s="25"/>
      <c r="AKB12" s="25"/>
      <c r="AKC12" s="25"/>
      <c r="AKD12" s="25"/>
      <c r="AKE12" s="25"/>
      <c r="AKF12" s="25"/>
      <c r="AKG12" s="25"/>
      <c r="AKH12" s="25"/>
      <c r="AKI12" s="25"/>
      <c r="AKJ12" s="25"/>
      <c r="AKK12" s="25"/>
      <c r="AKL12" s="25"/>
      <c r="AKM12" s="25"/>
      <c r="AKN12" s="25"/>
      <c r="AKO12" s="25"/>
      <c r="AKP12" s="25"/>
      <c r="AKQ12" s="25"/>
      <c r="AKR12" s="25"/>
      <c r="AKS12" s="25"/>
      <c r="AKT12" s="25"/>
      <c r="AKU12" s="25"/>
      <c r="AKV12" s="25"/>
      <c r="AKW12" s="25"/>
      <c r="AKX12" s="25"/>
      <c r="AKY12" s="25"/>
      <c r="AKZ12" s="25"/>
      <c r="ALA12" s="25"/>
      <c r="ALB12" s="25"/>
      <c r="ALC12" s="25"/>
      <c r="ALD12" s="25"/>
      <c r="ALE12" s="25"/>
      <c r="ALF12" s="25"/>
      <c r="ALG12" s="25"/>
      <c r="ALH12" s="25"/>
      <c r="ALI12" s="25"/>
      <c r="ALJ12" s="25"/>
      <c r="ALK12" s="25"/>
      <c r="ALL12" s="25"/>
      <c r="ALM12" s="25"/>
      <c r="ALN12" s="25"/>
    </row>
    <row r="13" spans="1:1006" ht="28.9" customHeight="1">
      <c r="A13" s="20" t="s">
        <v>24</v>
      </c>
      <c r="B13" s="21" t="s">
        <v>25</v>
      </c>
      <c r="C13" s="48" t="s">
        <v>26</v>
      </c>
      <c r="D13" s="48"/>
      <c r="E13" s="26"/>
      <c r="F13" s="26"/>
      <c r="G13" s="24">
        <v>0</v>
      </c>
      <c r="H13" s="19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  <c r="QG13" s="25"/>
      <c r="QH13" s="25"/>
      <c r="QI13" s="25"/>
      <c r="QJ13" s="25"/>
      <c r="QK13" s="25"/>
      <c r="QL13" s="25"/>
      <c r="QM13" s="25"/>
      <c r="QN13" s="25"/>
      <c r="QO13" s="25"/>
      <c r="QP13" s="25"/>
      <c r="QQ13" s="25"/>
      <c r="QR13" s="25"/>
      <c r="QS13" s="25"/>
      <c r="QT13" s="25"/>
      <c r="QU13" s="25"/>
      <c r="QV13" s="25"/>
      <c r="QW13" s="25"/>
      <c r="QX13" s="25"/>
      <c r="QY13" s="25"/>
      <c r="QZ13" s="25"/>
      <c r="RA13" s="25"/>
      <c r="RB13" s="25"/>
      <c r="RC13" s="25"/>
      <c r="RD13" s="25"/>
      <c r="RE13" s="25"/>
      <c r="RF13" s="25"/>
      <c r="RG13" s="25"/>
      <c r="RH13" s="25"/>
      <c r="RI13" s="25"/>
      <c r="RJ13" s="25"/>
      <c r="RK13" s="25"/>
      <c r="RL13" s="25"/>
      <c r="RM13" s="25"/>
      <c r="RN13" s="25"/>
      <c r="RO13" s="25"/>
      <c r="RP13" s="25"/>
      <c r="RQ13" s="25"/>
      <c r="RR13" s="25"/>
      <c r="RS13" s="25"/>
      <c r="RT13" s="25"/>
      <c r="RU13" s="25"/>
      <c r="RV13" s="25"/>
      <c r="RW13" s="25"/>
      <c r="RX13" s="25"/>
      <c r="RY13" s="25"/>
      <c r="RZ13" s="25"/>
      <c r="SA13" s="25"/>
      <c r="SB13" s="25"/>
      <c r="SC13" s="25"/>
      <c r="SD13" s="25"/>
      <c r="SE13" s="25"/>
      <c r="SF13" s="25"/>
      <c r="SG13" s="25"/>
      <c r="SH13" s="25"/>
      <c r="SI13" s="25"/>
      <c r="SJ13" s="25"/>
      <c r="SK13" s="25"/>
      <c r="SL13" s="25"/>
      <c r="SM13" s="25"/>
      <c r="SN13" s="25"/>
      <c r="SO13" s="25"/>
      <c r="SP13" s="25"/>
      <c r="SQ13" s="25"/>
      <c r="SR13" s="25"/>
      <c r="SS13" s="25"/>
      <c r="ST13" s="25"/>
      <c r="SU13" s="25"/>
      <c r="SV13" s="25"/>
      <c r="SW13" s="25"/>
      <c r="SX13" s="25"/>
      <c r="SY13" s="25"/>
      <c r="SZ13" s="25"/>
      <c r="TA13" s="25"/>
      <c r="TB13" s="25"/>
      <c r="TC13" s="25"/>
      <c r="TD13" s="25"/>
      <c r="TE13" s="25"/>
      <c r="TF13" s="25"/>
      <c r="TG13" s="25"/>
      <c r="TH13" s="25"/>
      <c r="TI13" s="25"/>
      <c r="TJ13" s="25"/>
      <c r="TK13" s="25"/>
      <c r="TL13" s="25"/>
      <c r="TM13" s="25"/>
      <c r="TN13" s="25"/>
      <c r="TO13" s="25"/>
      <c r="TP13" s="25"/>
      <c r="TQ13" s="25"/>
      <c r="TR13" s="25"/>
      <c r="TS13" s="25"/>
      <c r="TT13" s="25"/>
      <c r="TU13" s="25"/>
      <c r="TV13" s="25"/>
      <c r="TW13" s="25"/>
      <c r="TX13" s="25"/>
      <c r="TY13" s="25"/>
      <c r="TZ13" s="25"/>
      <c r="UA13" s="25"/>
      <c r="UB13" s="25"/>
      <c r="UC13" s="25"/>
      <c r="UD13" s="25"/>
      <c r="UE13" s="25"/>
      <c r="UF13" s="25"/>
      <c r="UG13" s="25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</row>
    <row r="14" spans="1:1006" ht="30" customHeight="1">
      <c r="A14" s="1" t="s">
        <v>27</v>
      </c>
      <c r="B14" s="46" t="s">
        <v>28</v>
      </c>
      <c r="C14" s="46"/>
      <c r="D14" s="46"/>
      <c r="E14" s="46"/>
      <c r="F14" s="46"/>
      <c r="G14" s="18">
        <f>G15+G16+G17+G18</f>
        <v>35900</v>
      </c>
      <c r="H14" s="19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</row>
    <row r="15" spans="1:1006" ht="38.85" customHeight="1">
      <c r="A15" s="20" t="s">
        <v>29</v>
      </c>
      <c r="B15" s="21" t="s">
        <v>30</v>
      </c>
      <c r="C15" s="48" t="s">
        <v>31</v>
      </c>
      <c r="D15" s="48"/>
      <c r="E15" s="26" t="s">
        <v>32</v>
      </c>
      <c r="F15" s="23"/>
      <c r="G15" s="24">
        <v>0</v>
      </c>
      <c r="H15" s="19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</row>
    <row r="16" spans="1:1006" ht="30" customHeight="1">
      <c r="A16" s="20" t="s">
        <v>33</v>
      </c>
      <c r="B16" s="21" t="s">
        <v>34</v>
      </c>
      <c r="C16" s="48" t="s">
        <v>35</v>
      </c>
      <c r="D16" s="48"/>
      <c r="E16" s="26"/>
      <c r="F16" s="23"/>
      <c r="G16" s="24">
        <v>4472</v>
      </c>
      <c r="H16" s="19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  <c r="ZQ16" s="25"/>
      <c r="ZR16" s="25"/>
      <c r="ZS16" s="25"/>
      <c r="ZT16" s="25"/>
      <c r="ZU16" s="25"/>
      <c r="ZV16" s="25"/>
      <c r="ZW16" s="25"/>
      <c r="ZX16" s="25"/>
      <c r="ZY16" s="25"/>
      <c r="ZZ16" s="25"/>
      <c r="AAA16" s="25"/>
      <c r="AAB16" s="25"/>
      <c r="AAC16" s="25"/>
      <c r="AAD16" s="25"/>
      <c r="AAE16" s="25"/>
      <c r="AAF16" s="25"/>
      <c r="AAG16" s="25"/>
      <c r="AAH16" s="25"/>
      <c r="AAI16" s="25"/>
      <c r="AAJ16" s="25"/>
      <c r="AAK16" s="25"/>
      <c r="AAL16" s="25"/>
      <c r="AAM16" s="25"/>
      <c r="AAN16" s="25"/>
      <c r="AAO16" s="25"/>
      <c r="AAP16" s="25"/>
      <c r="AAQ16" s="25"/>
      <c r="AAR16" s="25"/>
      <c r="AAS16" s="25"/>
      <c r="AAT16" s="25"/>
      <c r="AAU16" s="25"/>
      <c r="AAV16" s="25"/>
      <c r="AAW16" s="25"/>
      <c r="AAX16" s="25"/>
      <c r="AAY16" s="25"/>
      <c r="AAZ16" s="25"/>
      <c r="ABA16" s="25"/>
      <c r="ABB16" s="25"/>
      <c r="ABC16" s="25"/>
      <c r="ABD16" s="25"/>
      <c r="ABE16" s="25"/>
      <c r="ABF16" s="25"/>
      <c r="ABG16" s="25"/>
      <c r="ABH16" s="25"/>
      <c r="ABI16" s="25"/>
      <c r="ABJ16" s="25"/>
      <c r="ABK16" s="25"/>
      <c r="ABL16" s="25"/>
      <c r="ABM16" s="25"/>
      <c r="ABN16" s="25"/>
      <c r="ABO16" s="25"/>
      <c r="ABP16" s="25"/>
      <c r="ABQ16" s="25"/>
      <c r="ABR16" s="25"/>
      <c r="ABS16" s="25"/>
      <c r="ABT16" s="25"/>
      <c r="ABU16" s="25"/>
      <c r="ABV16" s="25"/>
      <c r="ABW16" s="25"/>
      <c r="ABX16" s="25"/>
      <c r="ABY16" s="25"/>
      <c r="ABZ16" s="25"/>
      <c r="ACA16" s="25"/>
      <c r="ACB16" s="25"/>
      <c r="ACC16" s="25"/>
      <c r="ACD16" s="25"/>
      <c r="ACE16" s="25"/>
      <c r="ACF16" s="25"/>
      <c r="ACG16" s="25"/>
      <c r="ACH16" s="25"/>
      <c r="ACI16" s="25"/>
      <c r="ACJ16" s="25"/>
      <c r="ACK16" s="25"/>
      <c r="ACL16" s="25"/>
      <c r="ACM16" s="25"/>
      <c r="ACN16" s="25"/>
      <c r="ACO16" s="25"/>
      <c r="ACP16" s="25"/>
      <c r="ACQ16" s="25"/>
      <c r="ACR16" s="25"/>
      <c r="ACS16" s="25"/>
      <c r="ACT16" s="25"/>
      <c r="ACU16" s="25"/>
      <c r="ACV16" s="25"/>
      <c r="ACW16" s="25"/>
      <c r="ACX16" s="25"/>
      <c r="ACY16" s="25"/>
      <c r="ACZ16" s="25"/>
      <c r="ADA16" s="25"/>
      <c r="ADB16" s="25"/>
      <c r="ADC16" s="25"/>
      <c r="ADD16" s="25"/>
      <c r="ADE16" s="25"/>
      <c r="ADF16" s="25"/>
      <c r="ADG16" s="25"/>
      <c r="ADH16" s="25"/>
      <c r="ADI16" s="25"/>
      <c r="ADJ16" s="25"/>
      <c r="ADK16" s="25"/>
      <c r="ADL16" s="25"/>
      <c r="ADM16" s="25"/>
      <c r="ADN16" s="25"/>
      <c r="ADO16" s="25"/>
      <c r="ADP16" s="25"/>
      <c r="ADQ16" s="25"/>
      <c r="ADR16" s="25"/>
      <c r="ADS16" s="25"/>
      <c r="ADT16" s="25"/>
      <c r="ADU16" s="25"/>
      <c r="ADV16" s="25"/>
      <c r="ADW16" s="25"/>
      <c r="ADX16" s="25"/>
      <c r="ADY16" s="25"/>
      <c r="ADZ16" s="25"/>
      <c r="AEA16" s="25"/>
      <c r="AEB16" s="25"/>
      <c r="AEC16" s="25"/>
      <c r="AED16" s="25"/>
      <c r="AEE16" s="25"/>
      <c r="AEF16" s="25"/>
      <c r="AEG16" s="25"/>
      <c r="AEH16" s="25"/>
      <c r="AEI16" s="25"/>
      <c r="AEJ16" s="25"/>
      <c r="AEK16" s="25"/>
      <c r="AEL16" s="25"/>
      <c r="AEM16" s="25"/>
      <c r="AEN16" s="25"/>
      <c r="AEO16" s="25"/>
      <c r="AEP16" s="25"/>
      <c r="AEQ16" s="25"/>
      <c r="AER16" s="25"/>
      <c r="AES16" s="25"/>
      <c r="AET16" s="25"/>
      <c r="AEU16" s="25"/>
      <c r="AEV16" s="25"/>
      <c r="AEW16" s="25"/>
      <c r="AEX16" s="25"/>
      <c r="AEY16" s="25"/>
      <c r="AEZ16" s="25"/>
      <c r="AFA16" s="25"/>
      <c r="AFB16" s="25"/>
      <c r="AFC16" s="25"/>
      <c r="AFD16" s="25"/>
      <c r="AFE16" s="25"/>
      <c r="AFF16" s="25"/>
      <c r="AFG16" s="25"/>
      <c r="AFH16" s="25"/>
      <c r="AFI16" s="25"/>
      <c r="AFJ16" s="25"/>
      <c r="AFK16" s="25"/>
      <c r="AFL16" s="25"/>
      <c r="AFM16" s="25"/>
      <c r="AFN16" s="25"/>
      <c r="AFO16" s="25"/>
      <c r="AFP16" s="25"/>
      <c r="AFQ16" s="25"/>
      <c r="AFR16" s="25"/>
      <c r="AFS16" s="25"/>
      <c r="AFT16" s="25"/>
      <c r="AFU16" s="25"/>
      <c r="AFV16" s="25"/>
      <c r="AFW16" s="25"/>
      <c r="AFX16" s="25"/>
      <c r="AFY16" s="25"/>
      <c r="AFZ16" s="25"/>
      <c r="AGA16" s="25"/>
      <c r="AGB16" s="25"/>
      <c r="AGC16" s="25"/>
      <c r="AGD16" s="25"/>
      <c r="AGE16" s="25"/>
      <c r="AGF16" s="25"/>
      <c r="AGG16" s="25"/>
      <c r="AGH16" s="25"/>
      <c r="AGI16" s="25"/>
      <c r="AGJ16" s="25"/>
      <c r="AGK16" s="25"/>
      <c r="AGL16" s="25"/>
      <c r="AGM16" s="25"/>
      <c r="AGN16" s="25"/>
      <c r="AGO16" s="25"/>
      <c r="AGP16" s="25"/>
      <c r="AGQ16" s="25"/>
      <c r="AGR16" s="25"/>
      <c r="AGS16" s="25"/>
      <c r="AGT16" s="25"/>
      <c r="AGU16" s="25"/>
      <c r="AGV16" s="25"/>
      <c r="AGW16" s="25"/>
      <c r="AGX16" s="25"/>
      <c r="AGY16" s="25"/>
      <c r="AGZ16" s="25"/>
      <c r="AHA16" s="25"/>
      <c r="AHB16" s="25"/>
      <c r="AHC16" s="25"/>
      <c r="AHD16" s="25"/>
      <c r="AHE16" s="25"/>
      <c r="AHF16" s="25"/>
      <c r="AHG16" s="25"/>
      <c r="AHH16" s="25"/>
      <c r="AHI16" s="25"/>
      <c r="AHJ16" s="25"/>
      <c r="AHK16" s="25"/>
      <c r="AHL16" s="25"/>
      <c r="AHM16" s="25"/>
      <c r="AHN16" s="25"/>
      <c r="AHO16" s="25"/>
      <c r="AHP16" s="25"/>
      <c r="AHQ16" s="25"/>
      <c r="AHR16" s="25"/>
      <c r="AHS16" s="25"/>
      <c r="AHT16" s="25"/>
      <c r="AHU16" s="25"/>
      <c r="AHV16" s="25"/>
      <c r="AHW16" s="25"/>
      <c r="AHX16" s="25"/>
      <c r="AHY16" s="25"/>
      <c r="AHZ16" s="25"/>
      <c r="AIA16" s="25"/>
      <c r="AIB16" s="25"/>
      <c r="AIC16" s="25"/>
      <c r="AID16" s="25"/>
      <c r="AIE16" s="25"/>
      <c r="AIF16" s="25"/>
      <c r="AIG16" s="25"/>
      <c r="AIH16" s="25"/>
      <c r="AII16" s="25"/>
      <c r="AIJ16" s="25"/>
      <c r="AIK16" s="25"/>
      <c r="AIL16" s="25"/>
      <c r="AIM16" s="25"/>
      <c r="AIN16" s="25"/>
      <c r="AIO16" s="25"/>
      <c r="AIP16" s="25"/>
      <c r="AIQ16" s="25"/>
      <c r="AIR16" s="25"/>
      <c r="AIS16" s="25"/>
      <c r="AIT16" s="25"/>
      <c r="AIU16" s="25"/>
      <c r="AIV16" s="25"/>
      <c r="AIW16" s="25"/>
      <c r="AIX16" s="25"/>
      <c r="AIY16" s="25"/>
      <c r="AIZ16" s="25"/>
      <c r="AJA16" s="25"/>
      <c r="AJB16" s="25"/>
      <c r="AJC16" s="25"/>
      <c r="AJD16" s="25"/>
      <c r="AJE16" s="25"/>
      <c r="AJF16" s="25"/>
      <c r="AJG16" s="25"/>
      <c r="AJH16" s="25"/>
      <c r="AJI16" s="25"/>
      <c r="AJJ16" s="25"/>
      <c r="AJK16" s="25"/>
      <c r="AJL16" s="25"/>
      <c r="AJM16" s="25"/>
      <c r="AJN16" s="25"/>
      <c r="AJO16" s="25"/>
      <c r="AJP16" s="25"/>
      <c r="AJQ16" s="25"/>
      <c r="AJR16" s="25"/>
      <c r="AJS16" s="25"/>
      <c r="AJT16" s="25"/>
      <c r="AJU16" s="25"/>
      <c r="AJV16" s="25"/>
      <c r="AJW16" s="25"/>
      <c r="AJX16" s="25"/>
      <c r="AJY16" s="25"/>
      <c r="AJZ16" s="25"/>
      <c r="AKA16" s="25"/>
      <c r="AKB16" s="25"/>
      <c r="AKC16" s="25"/>
      <c r="AKD16" s="25"/>
      <c r="AKE16" s="25"/>
      <c r="AKF16" s="25"/>
      <c r="AKG16" s="25"/>
      <c r="AKH16" s="25"/>
      <c r="AKI16" s="25"/>
      <c r="AKJ16" s="25"/>
      <c r="AKK16" s="25"/>
      <c r="AKL16" s="25"/>
      <c r="AKM16" s="25"/>
      <c r="AKN16" s="25"/>
      <c r="AKO16" s="25"/>
      <c r="AKP16" s="25"/>
      <c r="AKQ16" s="25"/>
      <c r="AKR16" s="25"/>
      <c r="AKS16" s="25"/>
      <c r="AKT16" s="25"/>
      <c r="AKU16" s="25"/>
      <c r="AKV16" s="25"/>
      <c r="AKW16" s="25"/>
      <c r="AKX16" s="25"/>
      <c r="AKY16" s="25"/>
      <c r="AKZ16" s="25"/>
      <c r="ALA16" s="25"/>
      <c r="ALB16" s="25"/>
      <c r="ALC16" s="25"/>
      <c r="ALD16" s="25"/>
      <c r="ALE16" s="25"/>
      <c r="ALF16" s="25"/>
      <c r="ALG16" s="25"/>
      <c r="ALH16" s="25"/>
      <c r="ALI16" s="25"/>
      <c r="ALJ16" s="25"/>
      <c r="ALK16" s="25"/>
      <c r="ALL16" s="25"/>
      <c r="ALM16" s="25"/>
      <c r="ALN16" s="25"/>
    </row>
    <row r="17" spans="1:1003" ht="45" customHeight="1">
      <c r="A17" s="20" t="s">
        <v>36</v>
      </c>
      <c r="B17" s="21" t="s">
        <v>37</v>
      </c>
      <c r="C17" s="48" t="s">
        <v>38</v>
      </c>
      <c r="D17" s="48"/>
      <c r="E17" s="26" t="s">
        <v>32</v>
      </c>
      <c r="F17" s="23"/>
      <c r="G17" s="27">
        <v>0</v>
      </c>
      <c r="H17" s="1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  <c r="ZQ17" s="25"/>
      <c r="ZR17" s="25"/>
      <c r="ZS17" s="25"/>
      <c r="ZT17" s="25"/>
      <c r="ZU17" s="25"/>
      <c r="ZV17" s="25"/>
      <c r="ZW17" s="25"/>
      <c r="ZX17" s="25"/>
      <c r="ZY17" s="25"/>
      <c r="ZZ17" s="25"/>
      <c r="AAA17" s="25"/>
      <c r="AAB17" s="25"/>
      <c r="AAC17" s="25"/>
      <c r="AAD17" s="25"/>
      <c r="AAE17" s="25"/>
      <c r="AAF17" s="25"/>
      <c r="AAG17" s="25"/>
      <c r="AAH17" s="25"/>
      <c r="AAI17" s="25"/>
      <c r="AAJ17" s="25"/>
      <c r="AAK17" s="25"/>
      <c r="AAL17" s="25"/>
      <c r="AAM17" s="25"/>
      <c r="AAN17" s="25"/>
      <c r="AAO17" s="25"/>
      <c r="AAP17" s="25"/>
      <c r="AAQ17" s="25"/>
      <c r="AAR17" s="25"/>
      <c r="AAS17" s="25"/>
      <c r="AAT17" s="25"/>
      <c r="AAU17" s="25"/>
      <c r="AAV17" s="25"/>
      <c r="AAW17" s="25"/>
      <c r="AAX17" s="25"/>
      <c r="AAY17" s="25"/>
      <c r="AAZ17" s="25"/>
      <c r="ABA17" s="25"/>
      <c r="ABB17" s="25"/>
      <c r="ABC17" s="25"/>
      <c r="ABD17" s="25"/>
      <c r="ABE17" s="25"/>
      <c r="ABF17" s="25"/>
      <c r="ABG17" s="25"/>
      <c r="ABH17" s="25"/>
      <c r="ABI17" s="25"/>
      <c r="ABJ17" s="25"/>
      <c r="ABK17" s="25"/>
      <c r="ABL17" s="25"/>
      <c r="ABM17" s="25"/>
      <c r="ABN17" s="25"/>
      <c r="ABO17" s="25"/>
      <c r="ABP17" s="25"/>
      <c r="ABQ17" s="25"/>
      <c r="ABR17" s="25"/>
      <c r="ABS17" s="25"/>
      <c r="ABT17" s="25"/>
      <c r="ABU17" s="25"/>
      <c r="ABV17" s="25"/>
      <c r="ABW17" s="25"/>
      <c r="ABX17" s="25"/>
      <c r="ABY17" s="25"/>
      <c r="ABZ17" s="25"/>
      <c r="ACA17" s="25"/>
      <c r="ACB17" s="25"/>
      <c r="ACC17" s="25"/>
      <c r="ACD17" s="25"/>
      <c r="ACE17" s="25"/>
      <c r="ACF17" s="25"/>
      <c r="ACG17" s="25"/>
      <c r="ACH17" s="25"/>
      <c r="ACI17" s="25"/>
      <c r="ACJ17" s="25"/>
      <c r="ACK17" s="25"/>
      <c r="ACL17" s="25"/>
      <c r="ACM17" s="25"/>
      <c r="ACN17" s="25"/>
      <c r="ACO17" s="25"/>
      <c r="ACP17" s="25"/>
      <c r="ACQ17" s="25"/>
      <c r="ACR17" s="25"/>
      <c r="ACS17" s="25"/>
      <c r="ACT17" s="25"/>
      <c r="ACU17" s="25"/>
      <c r="ACV17" s="25"/>
      <c r="ACW17" s="25"/>
      <c r="ACX17" s="25"/>
      <c r="ACY17" s="25"/>
      <c r="ACZ17" s="25"/>
      <c r="ADA17" s="25"/>
      <c r="ADB17" s="25"/>
      <c r="ADC17" s="25"/>
      <c r="ADD17" s="25"/>
      <c r="ADE17" s="25"/>
      <c r="ADF17" s="25"/>
      <c r="ADG17" s="25"/>
      <c r="ADH17" s="25"/>
      <c r="ADI17" s="25"/>
      <c r="ADJ17" s="25"/>
      <c r="ADK17" s="25"/>
      <c r="ADL17" s="25"/>
      <c r="ADM17" s="25"/>
      <c r="ADN17" s="25"/>
      <c r="ADO17" s="25"/>
      <c r="ADP17" s="25"/>
      <c r="ADQ17" s="25"/>
      <c r="ADR17" s="25"/>
      <c r="ADS17" s="25"/>
      <c r="ADT17" s="25"/>
      <c r="ADU17" s="25"/>
      <c r="ADV17" s="25"/>
      <c r="ADW17" s="25"/>
      <c r="ADX17" s="25"/>
      <c r="ADY17" s="25"/>
      <c r="ADZ17" s="25"/>
      <c r="AEA17" s="25"/>
      <c r="AEB17" s="25"/>
      <c r="AEC17" s="25"/>
      <c r="AED17" s="25"/>
      <c r="AEE17" s="25"/>
      <c r="AEF17" s="25"/>
      <c r="AEG17" s="25"/>
      <c r="AEH17" s="25"/>
      <c r="AEI17" s="25"/>
      <c r="AEJ17" s="25"/>
      <c r="AEK17" s="25"/>
      <c r="AEL17" s="25"/>
      <c r="AEM17" s="25"/>
      <c r="AEN17" s="25"/>
      <c r="AEO17" s="25"/>
      <c r="AEP17" s="25"/>
      <c r="AEQ17" s="25"/>
      <c r="AER17" s="25"/>
      <c r="AES17" s="25"/>
      <c r="AET17" s="25"/>
      <c r="AEU17" s="25"/>
      <c r="AEV17" s="25"/>
      <c r="AEW17" s="25"/>
      <c r="AEX17" s="25"/>
      <c r="AEY17" s="25"/>
      <c r="AEZ17" s="25"/>
      <c r="AFA17" s="25"/>
      <c r="AFB17" s="25"/>
      <c r="AFC17" s="25"/>
      <c r="AFD17" s="25"/>
      <c r="AFE17" s="25"/>
      <c r="AFF17" s="25"/>
      <c r="AFG17" s="25"/>
      <c r="AFH17" s="25"/>
      <c r="AFI17" s="25"/>
      <c r="AFJ17" s="25"/>
      <c r="AFK17" s="25"/>
      <c r="AFL17" s="25"/>
      <c r="AFM17" s="25"/>
      <c r="AFN17" s="25"/>
      <c r="AFO17" s="25"/>
      <c r="AFP17" s="25"/>
      <c r="AFQ17" s="25"/>
      <c r="AFR17" s="25"/>
      <c r="AFS17" s="25"/>
      <c r="AFT17" s="25"/>
      <c r="AFU17" s="25"/>
      <c r="AFV17" s="25"/>
      <c r="AFW17" s="25"/>
      <c r="AFX17" s="25"/>
      <c r="AFY17" s="25"/>
      <c r="AFZ17" s="25"/>
      <c r="AGA17" s="25"/>
      <c r="AGB17" s="25"/>
      <c r="AGC17" s="25"/>
      <c r="AGD17" s="25"/>
      <c r="AGE17" s="25"/>
      <c r="AGF17" s="25"/>
      <c r="AGG17" s="25"/>
      <c r="AGH17" s="25"/>
      <c r="AGI17" s="25"/>
      <c r="AGJ17" s="25"/>
      <c r="AGK17" s="25"/>
      <c r="AGL17" s="25"/>
      <c r="AGM17" s="25"/>
      <c r="AGN17" s="25"/>
      <c r="AGO17" s="25"/>
      <c r="AGP17" s="25"/>
      <c r="AGQ17" s="25"/>
      <c r="AGR17" s="25"/>
      <c r="AGS17" s="25"/>
      <c r="AGT17" s="25"/>
      <c r="AGU17" s="25"/>
      <c r="AGV17" s="25"/>
      <c r="AGW17" s="25"/>
      <c r="AGX17" s="25"/>
      <c r="AGY17" s="25"/>
      <c r="AGZ17" s="25"/>
      <c r="AHA17" s="25"/>
      <c r="AHB17" s="25"/>
      <c r="AHC17" s="25"/>
      <c r="AHD17" s="25"/>
      <c r="AHE17" s="25"/>
      <c r="AHF17" s="25"/>
      <c r="AHG17" s="25"/>
      <c r="AHH17" s="25"/>
      <c r="AHI17" s="25"/>
      <c r="AHJ17" s="25"/>
      <c r="AHK17" s="25"/>
      <c r="AHL17" s="25"/>
      <c r="AHM17" s="25"/>
      <c r="AHN17" s="25"/>
      <c r="AHO17" s="25"/>
      <c r="AHP17" s="25"/>
      <c r="AHQ17" s="25"/>
      <c r="AHR17" s="25"/>
      <c r="AHS17" s="25"/>
      <c r="AHT17" s="25"/>
      <c r="AHU17" s="25"/>
      <c r="AHV17" s="25"/>
      <c r="AHW17" s="25"/>
      <c r="AHX17" s="25"/>
      <c r="AHY17" s="25"/>
      <c r="AHZ17" s="25"/>
      <c r="AIA17" s="25"/>
      <c r="AIB17" s="25"/>
      <c r="AIC17" s="25"/>
      <c r="AID17" s="25"/>
      <c r="AIE17" s="25"/>
      <c r="AIF17" s="25"/>
      <c r="AIG17" s="25"/>
      <c r="AIH17" s="25"/>
      <c r="AII17" s="25"/>
      <c r="AIJ17" s="25"/>
      <c r="AIK17" s="25"/>
      <c r="AIL17" s="25"/>
      <c r="AIM17" s="25"/>
      <c r="AIN17" s="25"/>
      <c r="AIO17" s="25"/>
      <c r="AIP17" s="25"/>
      <c r="AIQ17" s="25"/>
      <c r="AIR17" s="25"/>
      <c r="AIS17" s="25"/>
      <c r="AIT17" s="25"/>
      <c r="AIU17" s="25"/>
      <c r="AIV17" s="25"/>
      <c r="AIW17" s="25"/>
      <c r="AIX17" s="25"/>
      <c r="AIY17" s="25"/>
      <c r="AIZ17" s="25"/>
      <c r="AJA17" s="25"/>
      <c r="AJB17" s="25"/>
      <c r="AJC17" s="25"/>
      <c r="AJD17" s="25"/>
      <c r="AJE17" s="25"/>
      <c r="AJF17" s="25"/>
      <c r="AJG17" s="25"/>
      <c r="AJH17" s="25"/>
      <c r="AJI17" s="25"/>
      <c r="AJJ17" s="25"/>
      <c r="AJK17" s="25"/>
      <c r="AJL17" s="25"/>
      <c r="AJM17" s="25"/>
      <c r="AJN17" s="25"/>
      <c r="AJO17" s="25"/>
      <c r="AJP17" s="25"/>
      <c r="AJQ17" s="25"/>
      <c r="AJR17" s="25"/>
      <c r="AJS17" s="25"/>
      <c r="AJT17" s="25"/>
      <c r="AJU17" s="25"/>
      <c r="AJV17" s="25"/>
      <c r="AJW17" s="25"/>
      <c r="AJX17" s="25"/>
      <c r="AJY17" s="25"/>
      <c r="AJZ17" s="25"/>
      <c r="AKA17" s="25"/>
      <c r="AKB17" s="25"/>
      <c r="AKC17" s="25"/>
      <c r="AKD17" s="25"/>
      <c r="AKE17" s="25"/>
      <c r="AKF17" s="25"/>
      <c r="AKG17" s="25"/>
      <c r="AKH17" s="25"/>
      <c r="AKI17" s="25"/>
      <c r="AKJ17" s="25"/>
      <c r="AKK17" s="25"/>
      <c r="AKL17" s="25"/>
      <c r="AKM17" s="25"/>
      <c r="AKN17" s="25"/>
      <c r="AKO17" s="25"/>
      <c r="AKP17" s="25"/>
      <c r="AKQ17" s="25"/>
      <c r="AKR17" s="25"/>
      <c r="AKS17" s="25"/>
      <c r="AKT17" s="25"/>
      <c r="AKU17" s="25"/>
      <c r="AKV17" s="25"/>
      <c r="AKW17" s="25"/>
      <c r="AKX17" s="25"/>
      <c r="AKY17" s="25"/>
      <c r="AKZ17" s="25"/>
      <c r="ALA17" s="25"/>
      <c r="ALB17" s="25"/>
      <c r="ALC17" s="25"/>
      <c r="ALD17" s="25"/>
      <c r="ALE17" s="25"/>
      <c r="ALF17" s="25"/>
      <c r="ALG17" s="25"/>
      <c r="ALH17" s="25"/>
      <c r="ALI17" s="25"/>
      <c r="ALJ17" s="25"/>
      <c r="ALK17" s="25"/>
      <c r="ALL17" s="25"/>
      <c r="ALM17" s="25"/>
      <c r="ALN17" s="25"/>
    </row>
    <row r="18" spans="1:1003" ht="45" customHeight="1">
      <c r="A18" s="16" t="s">
        <v>39</v>
      </c>
      <c r="B18" s="17" t="s">
        <v>40</v>
      </c>
      <c r="C18" s="48" t="s">
        <v>26</v>
      </c>
      <c r="D18" s="48"/>
      <c r="E18" s="26"/>
      <c r="F18" s="23"/>
      <c r="G18" s="19">
        <f>G19+G20+G21+G24+G25</f>
        <v>31428</v>
      </c>
      <c r="H18" s="19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  <c r="ZQ18" s="25"/>
      <c r="ZR18" s="25"/>
      <c r="ZS18" s="25"/>
      <c r="ZT18" s="25"/>
      <c r="ZU18" s="25"/>
      <c r="ZV18" s="25"/>
      <c r="ZW18" s="25"/>
      <c r="ZX18" s="25"/>
      <c r="ZY18" s="25"/>
      <c r="ZZ18" s="25"/>
      <c r="AAA18" s="25"/>
      <c r="AAB18" s="25"/>
      <c r="AAC18" s="25"/>
      <c r="AAD18" s="25"/>
      <c r="AAE18" s="25"/>
      <c r="AAF18" s="25"/>
      <c r="AAG18" s="25"/>
      <c r="AAH18" s="25"/>
      <c r="AAI18" s="25"/>
      <c r="AAJ18" s="25"/>
      <c r="AAK18" s="25"/>
      <c r="AAL18" s="25"/>
      <c r="AAM18" s="25"/>
      <c r="AAN18" s="25"/>
      <c r="AAO18" s="25"/>
      <c r="AAP18" s="25"/>
      <c r="AAQ18" s="25"/>
      <c r="AAR18" s="25"/>
      <c r="AAS18" s="25"/>
      <c r="AAT18" s="25"/>
      <c r="AAU18" s="25"/>
      <c r="AAV18" s="25"/>
      <c r="AAW18" s="25"/>
      <c r="AAX18" s="25"/>
      <c r="AAY18" s="25"/>
      <c r="AAZ18" s="25"/>
      <c r="ABA18" s="25"/>
      <c r="ABB18" s="25"/>
      <c r="ABC18" s="25"/>
      <c r="ABD18" s="25"/>
      <c r="ABE18" s="25"/>
      <c r="ABF18" s="25"/>
      <c r="ABG18" s="25"/>
      <c r="ABH18" s="25"/>
      <c r="ABI18" s="25"/>
      <c r="ABJ18" s="25"/>
      <c r="ABK18" s="25"/>
      <c r="ABL18" s="25"/>
      <c r="ABM18" s="25"/>
      <c r="ABN18" s="25"/>
      <c r="ABO18" s="25"/>
      <c r="ABP18" s="25"/>
      <c r="ABQ18" s="25"/>
      <c r="ABR18" s="25"/>
      <c r="ABS18" s="25"/>
      <c r="ABT18" s="25"/>
      <c r="ABU18" s="25"/>
      <c r="ABV18" s="25"/>
      <c r="ABW18" s="25"/>
      <c r="ABX18" s="25"/>
      <c r="ABY18" s="25"/>
      <c r="ABZ18" s="25"/>
      <c r="ACA18" s="25"/>
      <c r="ACB18" s="25"/>
      <c r="ACC18" s="25"/>
      <c r="ACD18" s="25"/>
      <c r="ACE18" s="25"/>
      <c r="ACF18" s="25"/>
      <c r="ACG18" s="25"/>
      <c r="ACH18" s="25"/>
      <c r="ACI18" s="25"/>
      <c r="ACJ18" s="25"/>
      <c r="ACK18" s="25"/>
      <c r="ACL18" s="25"/>
      <c r="ACM18" s="25"/>
      <c r="ACN18" s="25"/>
      <c r="ACO18" s="25"/>
      <c r="ACP18" s="25"/>
      <c r="ACQ18" s="25"/>
      <c r="ACR18" s="25"/>
      <c r="ACS18" s="25"/>
      <c r="ACT18" s="25"/>
      <c r="ACU18" s="25"/>
      <c r="ACV18" s="25"/>
      <c r="ACW18" s="25"/>
      <c r="ACX18" s="25"/>
      <c r="ACY18" s="25"/>
      <c r="ACZ18" s="25"/>
      <c r="ADA18" s="25"/>
      <c r="ADB18" s="25"/>
      <c r="ADC18" s="25"/>
      <c r="ADD18" s="25"/>
      <c r="ADE18" s="25"/>
      <c r="ADF18" s="25"/>
      <c r="ADG18" s="25"/>
      <c r="ADH18" s="25"/>
      <c r="ADI18" s="25"/>
      <c r="ADJ18" s="25"/>
      <c r="ADK18" s="25"/>
      <c r="ADL18" s="25"/>
      <c r="ADM18" s="25"/>
      <c r="ADN18" s="25"/>
      <c r="ADO18" s="25"/>
      <c r="ADP18" s="25"/>
      <c r="ADQ18" s="25"/>
      <c r="ADR18" s="25"/>
      <c r="ADS18" s="25"/>
      <c r="ADT18" s="25"/>
      <c r="ADU18" s="25"/>
      <c r="ADV18" s="25"/>
      <c r="ADW18" s="25"/>
      <c r="ADX18" s="25"/>
      <c r="ADY18" s="25"/>
      <c r="ADZ18" s="25"/>
      <c r="AEA18" s="25"/>
      <c r="AEB18" s="25"/>
      <c r="AEC18" s="25"/>
      <c r="AED18" s="25"/>
      <c r="AEE18" s="25"/>
      <c r="AEF18" s="25"/>
      <c r="AEG18" s="25"/>
      <c r="AEH18" s="25"/>
      <c r="AEI18" s="25"/>
      <c r="AEJ18" s="25"/>
      <c r="AEK18" s="25"/>
      <c r="AEL18" s="25"/>
      <c r="AEM18" s="25"/>
      <c r="AEN18" s="25"/>
      <c r="AEO18" s="25"/>
      <c r="AEP18" s="25"/>
      <c r="AEQ18" s="25"/>
      <c r="AER18" s="25"/>
      <c r="AES18" s="25"/>
      <c r="AET18" s="25"/>
      <c r="AEU18" s="25"/>
      <c r="AEV18" s="25"/>
      <c r="AEW18" s="25"/>
      <c r="AEX18" s="25"/>
      <c r="AEY18" s="25"/>
      <c r="AEZ18" s="25"/>
      <c r="AFA18" s="25"/>
      <c r="AFB18" s="25"/>
      <c r="AFC18" s="25"/>
      <c r="AFD18" s="25"/>
      <c r="AFE18" s="25"/>
      <c r="AFF18" s="25"/>
      <c r="AFG18" s="25"/>
      <c r="AFH18" s="25"/>
      <c r="AFI18" s="25"/>
      <c r="AFJ18" s="25"/>
      <c r="AFK18" s="25"/>
      <c r="AFL18" s="25"/>
      <c r="AFM18" s="25"/>
      <c r="AFN18" s="25"/>
      <c r="AFO18" s="25"/>
      <c r="AFP18" s="25"/>
      <c r="AFQ18" s="25"/>
      <c r="AFR18" s="25"/>
      <c r="AFS18" s="25"/>
      <c r="AFT18" s="25"/>
      <c r="AFU18" s="25"/>
      <c r="AFV18" s="25"/>
      <c r="AFW18" s="25"/>
      <c r="AFX18" s="25"/>
      <c r="AFY18" s="25"/>
      <c r="AFZ18" s="25"/>
      <c r="AGA18" s="25"/>
      <c r="AGB18" s="25"/>
      <c r="AGC18" s="25"/>
      <c r="AGD18" s="25"/>
      <c r="AGE18" s="25"/>
      <c r="AGF18" s="25"/>
      <c r="AGG18" s="25"/>
      <c r="AGH18" s="25"/>
      <c r="AGI18" s="25"/>
      <c r="AGJ18" s="25"/>
      <c r="AGK18" s="25"/>
      <c r="AGL18" s="25"/>
      <c r="AGM18" s="25"/>
      <c r="AGN18" s="25"/>
      <c r="AGO18" s="25"/>
      <c r="AGP18" s="25"/>
      <c r="AGQ18" s="25"/>
      <c r="AGR18" s="25"/>
      <c r="AGS18" s="25"/>
      <c r="AGT18" s="25"/>
      <c r="AGU18" s="25"/>
      <c r="AGV18" s="25"/>
      <c r="AGW18" s="25"/>
      <c r="AGX18" s="25"/>
      <c r="AGY18" s="25"/>
      <c r="AGZ18" s="25"/>
      <c r="AHA18" s="25"/>
      <c r="AHB18" s="25"/>
      <c r="AHC18" s="25"/>
      <c r="AHD18" s="25"/>
      <c r="AHE18" s="25"/>
      <c r="AHF18" s="25"/>
      <c r="AHG18" s="25"/>
      <c r="AHH18" s="25"/>
      <c r="AHI18" s="25"/>
      <c r="AHJ18" s="25"/>
      <c r="AHK18" s="25"/>
      <c r="AHL18" s="25"/>
      <c r="AHM18" s="25"/>
      <c r="AHN18" s="25"/>
      <c r="AHO18" s="25"/>
      <c r="AHP18" s="25"/>
      <c r="AHQ18" s="25"/>
      <c r="AHR18" s="25"/>
      <c r="AHS18" s="25"/>
      <c r="AHT18" s="25"/>
      <c r="AHU18" s="25"/>
      <c r="AHV18" s="25"/>
      <c r="AHW18" s="25"/>
      <c r="AHX18" s="25"/>
      <c r="AHY18" s="25"/>
      <c r="AHZ18" s="25"/>
      <c r="AIA18" s="25"/>
      <c r="AIB18" s="25"/>
      <c r="AIC18" s="25"/>
      <c r="AID18" s="25"/>
      <c r="AIE18" s="25"/>
      <c r="AIF18" s="25"/>
      <c r="AIG18" s="25"/>
      <c r="AIH18" s="25"/>
      <c r="AII18" s="25"/>
      <c r="AIJ18" s="25"/>
      <c r="AIK18" s="25"/>
      <c r="AIL18" s="25"/>
      <c r="AIM18" s="25"/>
      <c r="AIN18" s="25"/>
      <c r="AIO18" s="25"/>
      <c r="AIP18" s="25"/>
      <c r="AIQ18" s="25"/>
      <c r="AIR18" s="25"/>
      <c r="AIS18" s="25"/>
      <c r="AIT18" s="25"/>
      <c r="AIU18" s="25"/>
      <c r="AIV18" s="25"/>
      <c r="AIW18" s="25"/>
      <c r="AIX18" s="25"/>
      <c r="AIY18" s="25"/>
      <c r="AIZ18" s="25"/>
      <c r="AJA18" s="25"/>
      <c r="AJB18" s="25"/>
      <c r="AJC18" s="25"/>
      <c r="AJD18" s="25"/>
      <c r="AJE18" s="25"/>
      <c r="AJF18" s="25"/>
      <c r="AJG18" s="25"/>
      <c r="AJH18" s="25"/>
      <c r="AJI18" s="25"/>
      <c r="AJJ18" s="25"/>
      <c r="AJK18" s="25"/>
      <c r="AJL18" s="25"/>
      <c r="AJM18" s="25"/>
      <c r="AJN18" s="25"/>
      <c r="AJO18" s="25"/>
      <c r="AJP18" s="25"/>
      <c r="AJQ18" s="25"/>
      <c r="AJR18" s="25"/>
      <c r="AJS18" s="25"/>
      <c r="AJT18" s="25"/>
      <c r="AJU18" s="25"/>
      <c r="AJV18" s="25"/>
      <c r="AJW18" s="25"/>
      <c r="AJX18" s="25"/>
      <c r="AJY18" s="25"/>
      <c r="AJZ18" s="25"/>
      <c r="AKA18" s="25"/>
      <c r="AKB18" s="25"/>
      <c r="AKC18" s="25"/>
      <c r="AKD18" s="25"/>
      <c r="AKE18" s="25"/>
      <c r="AKF18" s="25"/>
      <c r="AKG18" s="25"/>
      <c r="AKH18" s="25"/>
      <c r="AKI18" s="25"/>
      <c r="AKJ18" s="25"/>
      <c r="AKK18" s="25"/>
      <c r="AKL18" s="25"/>
      <c r="AKM18" s="25"/>
      <c r="AKN18" s="25"/>
      <c r="AKO18" s="25"/>
      <c r="AKP18" s="25"/>
      <c r="AKQ18" s="25"/>
      <c r="AKR18" s="25"/>
      <c r="AKS18" s="25"/>
      <c r="AKT18" s="25"/>
      <c r="AKU18" s="25"/>
      <c r="AKV18" s="25"/>
      <c r="AKW18" s="25"/>
      <c r="AKX18" s="25"/>
      <c r="AKY18" s="25"/>
      <c r="AKZ18" s="25"/>
      <c r="ALA18" s="25"/>
      <c r="ALB18" s="25"/>
      <c r="ALC18" s="25"/>
      <c r="ALD18" s="25"/>
      <c r="ALE18" s="25"/>
      <c r="ALF18" s="25"/>
      <c r="ALG18" s="25"/>
      <c r="ALH18" s="25"/>
      <c r="ALI18" s="25"/>
      <c r="ALJ18" s="25"/>
      <c r="ALK18" s="25"/>
      <c r="ALL18" s="25"/>
      <c r="ALM18" s="25"/>
      <c r="ALN18" s="25"/>
    </row>
    <row r="19" spans="1:1003" ht="27.95" customHeight="1">
      <c r="A19" s="20" t="s">
        <v>41</v>
      </c>
      <c r="B19" s="21" t="s">
        <v>42</v>
      </c>
      <c r="C19" s="48" t="s">
        <v>21</v>
      </c>
      <c r="D19" s="48"/>
      <c r="E19" s="26"/>
      <c r="F19" s="23"/>
      <c r="G19" s="24">
        <v>4620</v>
      </c>
      <c r="H19" s="19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  <c r="ZQ19" s="25"/>
      <c r="ZR19" s="25"/>
      <c r="ZS19" s="25"/>
      <c r="ZT19" s="25"/>
      <c r="ZU19" s="25"/>
      <c r="ZV19" s="25"/>
      <c r="ZW19" s="25"/>
      <c r="ZX19" s="25"/>
      <c r="ZY19" s="25"/>
      <c r="ZZ19" s="25"/>
      <c r="AAA19" s="25"/>
      <c r="AAB19" s="25"/>
      <c r="AAC19" s="25"/>
      <c r="AAD19" s="25"/>
      <c r="AAE19" s="25"/>
      <c r="AAF19" s="25"/>
      <c r="AAG19" s="25"/>
      <c r="AAH19" s="25"/>
      <c r="AAI19" s="25"/>
      <c r="AAJ19" s="25"/>
      <c r="AAK19" s="25"/>
      <c r="AAL19" s="25"/>
      <c r="AAM19" s="25"/>
      <c r="AAN19" s="25"/>
      <c r="AAO19" s="25"/>
      <c r="AAP19" s="25"/>
      <c r="AAQ19" s="25"/>
      <c r="AAR19" s="25"/>
      <c r="AAS19" s="25"/>
      <c r="AAT19" s="25"/>
      <c r="AAU19" s="25"/>
      <c r="AAV19" s="25"/>
      <c r="AAW19" s="25"/>
      <c r="AAX19" s="25"/>
      <c r="AAY19" s="25"/>
      <c r="AAZ19" s="25"/>
      <c r="ABA19" s="25"/>
      <c r="ABB19" s="25"/>
      <c r="ABC19" s="25"/>
      <c r="ABD19" s="25"/>
      <c r="ABE19" s="25"/>
      <c r="ABF19" s="25"/>
      <c r="ABG19" s="25"/>
      <c r="ABH19" s="25"/>
      <c r="ABI19" s="25"/>
      <c r="ABJ19" s="25"/>
      <c r="ABK19" s="25"/>
      <c r="ABL19" s="25"/>
      <c r="ABM19" s="25"/>
      <c r="ABN19" s="25"/>
      <c r="ABO19" s="25"/>
      <c r="ABP19" s="25"/>
      <c r="ABQ19" s="25"/>
      <c r="ABR19" s="25"/>
      <c r="ABS19" s="25"/>
      <c r="ABT19" s="25"/>
      <c r="ABU19" s="25"/>
      <c r="ABV19" s="25"/>
      <c r="ABW19" s="25"/>
      <c r="ABX19" s="25"/>
      <c r="ABY19" s="25"/>
      <c r="ABZ19" s="25"/>
      <c r="ACA19" s="25"/>
      <c r="ACB19" s="25"/>
      <c r="ACC19" s="25"/>
      <c r="ACD19" s="25"/>
      <c r="ACE19" s="25"/>
      <c r="ACF19" s="25"/>
      <c r="ACG19" s="25"/>
      <c r="ACH19" s="25"/>
      <c r="ACI19" s="25"/>
      <c r="ACJ19" s="25"/>
      <c r="ACK19" s="25"/>
      <c r="ACL19" s="25"/>
      <c r="ACM19" s="25"/>
      <c r="ACN19" s="25"/>
      <c r="ACO19" s="25"/>
      <c r="ACP19" s="25"/>
      <c r="ACQ19" s="25"/>
      <c r="ACR19" s="25"/>
      <c r="ACS19" s="25"/>
      <c r="ACT19" s="25"/>
      <c r="ACU19" s="25"/>
      <c r="ACV19" s="25"/>
      <c r="ACW19" s="25"/>
      <c r="ACX19" s="25"/>
      <c r="ACY19" s="25"/>
      <c r="ACZ19" s="25"/>
      <c r="ADA19" s="25"/>
      <c r="ADB19" s="25"/>
      <c r="ADC19" s="25"/>
      <c r="ADD19" s="25"/>
      <c r="ADE19" s="25"/>
      <c r="ADF19" s="25"/>
      <c r="ADG19" s="25"/>
      <c r="ADH19" s="25"/>
      <c r="ADI19" s="25"/>
      <c r="ADJ19" s="25"/>
      <c r="ADK19" s="25"/>
      <c r="ADL19" s="25"/>
      <c r="ADM19" s="25"/>
      <c r="ADN19" s="25"/>
      <c r="ADO19" s="25"/>
      <c r="ADP19" s="25"/>
      <c r="ADQ19" s="25"/>
      <c r="ADR19" s="25"/>
      <c r="ADS19" s="25"/>
      <c r="ADT19" s="25"/>
      <c r="ADU19" s="25"/>
      <c r="ADV19" s="25"/>
      <c r="ADW19" s="25"/>
      <c r="ADX19" s="25"/>
      <c r="ADY19" s="25"/>
      <c r="ADZ19" s="25"/>
      <c r="AEA19" s="25"/>
      <c r="AEB19" s="25"/>
      <c r="AEC19" s="25"/>
      <c r="AED19" s="25"/>
      <c r="AEE19" s="25"/>
      <c r="AEF19" s="25"/>
      <c r="AEG19" s="25"/>
      <c r="AEH19" s="25"/>
      <c r="AEI19" s="25"/>
      <c r="AEJ19" s="25"/>
      <c r="AEK19" s="25"/>
      <c r="AEL19" s="25"/>
      <c r="AEM19" s="25"/>
      <c r="AEN19" s="25"/>
      <c r="AEO19" s="25"/>
      <c r="AEP19" s="25"/>
      <c r="AEQ19" s="25"/>
      <c r="AER19" s="25"/>
      <c r="AES19" s="25"/>
      <c r="AET19" s="25"/>
      <c r="AEU19" s="25"/>
      <c r="AEV19" s="25"/>
      <c r="AEW19" s="25"/>
      <c r="AEX19" s="25"/>
      <c r="AEY19" s="25"/>
      <c r="AEZ19" s="25"/>
      <c r="AFA19" s="25"/>
      <c r="AFB19" s="25"/>
      <c r="AFC19" s="25"/>
      <c r="AFD19" s="25"/>
      <c r="AFE19" s="25"/>
      <c r="AFF19" s="25"/>
      <c r="AFG19" s="25"/>
      <c r="AFH19" s="25"/>
      <c r="AFI19" s="25"/>
      <c r="AFJ19" s="25"/>
      <c r="AFK19" s="25"/>
      <c r="AFL19" s="25"/>
      <c r="AFM19" s="25"/>
      <c r="AFN19" s="25"/>
      <c r="AFO19" s="25"/>
      <c r="AFP19" s="25"/>
      <c r="AFQ19" s="25"/>
      <c r="AFR19" s="25"/>
      <c r="AFS19" s="25"/>
      <c r="AFT19" s="25"/>
      <c r="AFU19" s="25"/>
      <c r="AFV19" s="25"/>
      <c r="AFW19" s="25"/>
      <c r="AFX19" s="25"/>
      <c r="AFY19" s="25"/>
      <c r="AFZ19" s="25"/>
      <c r="AGA19" s="25"/>
      <c r="AGB19" s="25"/>
      <c r="AGC19" s="25"/>
      <c r="AGD19" s="25"/>
      <c r="AGE19" s="25"/>
      <c r="AGF19" s="25"/>
      <c r="AGG19" s="25"/>
      <c r="AGH19" s="25"/>
      <c r="AGI19" s="25"/>
      <c r="AGJ19" s="25"/>
      <c r="AGK19" s="25"/>
      <c r="AGL19" s="25"/>
      <c r="AGM19" s="25"/>
      <c r="AGN19" s="25"/>
      <c r="AGO19" s="25"/>
      <c r="AGP19" s="25"/>
      <c r="AGQ19" s="25"/>
      <c r="AGR19" s="25"/>
      <c r="AGS19" s="25"/>
      <c r="AGT19" s="25"/>
      <c r="AGU19" s="25"/>
      <c r="AGV19" s="25"/>
      <c r="AGW19" s="25"/>
      <c r="AGX19" s="25"/>
      <c r="AGY19" s="25"/>
      <c r="AGZ19" s="25"/>
      <c r="AHA19" s="25"/>
      <c r="AHB19" s="25"/>
      <c r="AHC19" s="25"/>
      <c r="AHD19" s="25"/>
      <c r="AHE19" s="25"/>
      <c r="AHF19" s="25"/>
      <c r="AHG19" s="25"/>
      <c r="AHH19" s="25"/>
      <c r="AHI19" s="25"/>
      <c r="AHJ19" s="25"/>
      <c r="AHK19" s="25"/>
      <c r="AHL19" s="25"/>
      <c r="AHM19" s="25"/>
      <c r="AHN19" s="25"/>
      <c r="AHO19" s="25"/>
      <c r="AHP19" s="25"/>
      <c r="AHQ19" s="25"/>
      <c r="AHR19" s="25"/>
      <c r="AHS19" s="25"/>
      <c r="AHT19" s="25"/>
      <c r="AHU19" s="25"/>
      <c r="AHV19" s="25"/>
      <c r="AHW19" s="25"/>
      <c r="AHX19" s="25"/>
      <c r="AHY19" s="25"/>
      <c r="AHZ19" s="25"/>
      <c r="AIA19" s="25"/>
      <c r="AIB19" s="25"/>
      <c r="AIC19" s="25"/>
      <c r="AID19" s="25"/>
      <c r="AIE19" s="25"/>
      <c r="AIF19" s="25"/>
      <c r="AIG19" s="25"/>
      <c r="AIH19" s="25"/>
      <c r="AII19" s="25"/>
      <c r="AIJ19" s="25"/>
      <c r="AIK19" s="25"/>
      <c r="AIL19" s="25"/>
      <c r="AIM19" s="25"/>
      <c r="AIN19" s="25"/>
      <c r="AIO19" s="25"/>
      <c r="AIP19" s="25"/>
      <c r="AIQ19" s="25"/>
      <c r="AIR19" s="25"/>
      <c r="AIS19" s="25"/>
      <c r="AIT19" s="25"/>
      <c r="AIU19" s="25"/>
      <c r="AIV19" s="25"/>
      <c r="AIW19" s="25"/>
      <c r="AIX19" s="25"/>
      <c r="AIY19" s="25"/>
      <c r="AIZ19" s="25"/>
      <c r="AJA19" s="25"/>
      <c r="AJB19" s="25"/>
      <c r="AJC19" s="25"/>
      <c r="AJD19" s="25"/>
      <c r="AJE19" s="25"/>
      <c r="AJF19" s="25"/>
      <c r="AJG19" s="25"/>
      <c r="AJH19" s="25"/>
      <c r="AJI19" s="25"/>
      <c r="AJJ19" s="25"/>
      <c r="AJK19" s="25"/>
      <c r="AJL19" s="25"/>
      <c r="AJM19" s="25"/>
      <c r="AJN19" s="25"/>
      <c r="AJO19" s="25"/>
      <c r="AJP19" s="25"/>
      <c r="AJQ19" s="25"/>
      <c r="AJR19" s="25"/>
      <c r="AJS19" s="25"/>
      <c r="AJT19" s="25"/>
      <c r="AJU19" s="25"/>
      <c r="AJV19" s="25"/>
      <c r="AJW19" s="25"/>
      <c r="AJX19" s="25"/>
      <c r="AJY19" s="25"/>
      <c r="AJZ19" s="25"/>
      <c r="AKA19" s="25"/>
      <c r="AKB19" s="25"/>
      <c r="AKC19" s="25"/>
      <c r="AKD19" s="25"/>
      <c r="AKE19" s="25"/>
      <c r="AKF19" s="25"/>
      <c r="AKG19" s="25"/>
      <c r="AKH19" s="25"/>
      <c r="AKI19" s="25"/>
      <c r="AKJ19" s="25"/>
      <c r="AKK19" s="25"/>
      <c r="AKL19" s="25"/>
      <c r="AKM19" s="25"/>
      <c r="AKN19" s="25"/>
      <c r="AKO19" s="25"/>
      <c r="AKP19" s="25"/>
      <c r="AKQ19" s="25"/>
      <c r="AKR19" s="25"/>
      <c r="AKS19" s="25"/>
      <c r="AKT19" s="25"/>
      <c r="AKU19" s="25"/>
      <c r="AKV19" s="25"/>
      <c r="AKW19" s="25"/>
      <c r="AKX19" s="25"/>
      <c r="AKY19" s="25"/>
      <c r="AKZ19" s="25"/>
      <c r="ALA19" s="25"/>
      <c r="ALB19" s="25"/>
      <c r="ALC19" s="25"/>
      <c r="ALD19" s="25"/>
      <c r="ALE19" s="25"/>
      <c r="ALF19" s="25"/>
      <c r="ALG19" s="25"/>
      <c r="ALH19" s="25"/>
      <c r="ALI19" s="25"/>
      <c r="ALJ19" s="25"/>
      <c r="ALK19" s="25"/>
      <c r="ALL19" s="25"/>
      <c r="ALM19" s="25"/>
      <c r="ALN19" s="25"/>
      <c r="ALO19" s="25"/>
    </row>
    <row r="20" spans="1:1003" ht="45.75" customHeight="1">
      <c r="A20" s="20" t="s">
        <v>43</v>
      </c>
      <c r="B20" s="21" t="s">
        <v>44</v>
      </c>
      <c r="C20" s="48" t="s">
        <v>26</v>
      </c>
      <c r="D20" s="48"/>
      <c r="E20" s="26"/>
      <c r="F20" s="23"/>
      <c r="G20" s="24">
        <v>2531</v>
      </c>
      <c r="H20" s="1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  <c r="ZQ20" s="25"/>
      <c r="ZR20" s="25"/>
      <c r="ZS20" s="25"/>
      <c r="ZT20" s="25"/>
      <c r="ZU20" s="25"/>
      <c r="ZV20" s="25"/>
      <c r="ZW20" s="25"/>
      <c r="ZX20" s="25"/>
      <c r="ZY20" s="25"/>
      <c r="ZZ20" s="25"/>
      <c r="AAA20" s="25"/>
      <c r="AAB20" s="25"/>
      <c r="AAC20" s="25"/>
      <c r="AAD20" s="25"/>
      <c r="AAE20" s="25"/>
      <c r="AAF20" s="25"/>
      <c r="AAG20" s="25"/>
      <c r="AAH20" s="25"/>
      <c r="AAI20" s="25"/>
      <c r="AAJ20" s="25"/>
      <c r="AAK20" s="25"/>
      <c r="AAL20" s="25"/>
      <c r="AAM20" s="25"/>
      <c r="AAN20" s="25"/>
      <c r="AAO20" s="25"/>
      <c r="AAP20" s="25"/>
      <c r="AAQ20" s="25"/>
      <c r="AAR20" s="25"/>
      <c r="AAS20" s="25"/>
      <c r="AAT20" s="25"/>
      <c r="AAU20" s="25"/>
      <c r="AAV20" s="25"/>
      <c r="AAW20" s="25"/>
      <c r="AAX20" s="25"/>
      <c r="AAY20" s="25"/>
      <c r="AAZ20" s="25"/>
      <c r="ABA20" s="25"/>
      <c r="ABB20" s="25"/>
      <c r="ABC20" s="25"/>
      <c r="ABD20" s="25"/>
      <c r="ABE20" s="25"/>
      <c r="ABF20" s="25"/>
      <c r="ABG20" s="25"/>
      <c r="ABH20" s="25"/>
      <c r="ABI20" s="25"/>
      <c r="ABJ20" s="25"/>
      <c r="ABK20" s="25"/>
      <c r="ABL20" s="25"/>
      <c r="ABM20" s="25"/>
      <c r="ABN20" s="25"/>
      <c r="ABO20" s="25"/>
      <c r="ABP20" s="25"/>
      <c r="ABQ20" s="25"/>
      <c r="ABR20" s="25"/>
      <c r="ABS20" s="25"/>
      <c r="ABT20" s="25"/>
      <c r="ABU20" s="25"/>
      <c r="ABV20" s="25"/>
      <c r="ABW20" s="25"/>
      <c r="ABX20" s="25"/>
      <c r="ABY20" s="25"/>
      <c r="ABZ20" s="25"/>
      <c r="ACA20" s="25"/>
      <c r="ACB20" s="25"/>
      <c r="ACC20" s="25"/>
      <c r="ACD20" s="25"/>
      <c r="ACE20" s="25"/>
      <c r="ACF20" s="25"/>
      <c r="ACG20" s="25"/>
      <c r="ACH20" s="25"/>
      <c r="ACI20" s="25"/>
      <c r="ACJ20" s="25"/>
      <c r="ACK20" s="25"/>
      <c r="ACL20" s="25"/>
      <c r="ACM20" s="25"/>
      <c r="ACN20" s="25"/>
      <c r="ACO20" s="25"/>
      <c r="ACP20" s="25"/>
      <c r="ACQ20" s="25"/>
      <c r="ACR20" s="25"/>
      <c r="ACS20" s="25"/>
      <c r="ACT20" s="25"/>
      <c r="ACU20" s="25"/>
      <c r="ACV20" s="25"/>
      <c r="ACW20" s="25"/>
      <c r="ACX20" s="25"/>
      <c r="ACY20" s="25"/>
      <c r="ACZ20" s="25"/>
      <c r="ADA20" s="25"/>
      <c r="ADB20" s="25"/>
      <c r="ADC20" s="25"/>
      <c r="ADD20" s="25"/>
      <c r="ADE20" s="25"/>
      <c r="ADF20" s="25"/>
      <c r="ADG20" s="25"/>
      <c r="ADH20" s="25"/>
      <c r="ADI20" s="25"/>
      <c r="ADJ20" s="25"/>
      <c r="ADK20" s="25"/>
      <c r="ADL20" s="25"/>
      <c r="ADM20" s="25"/>
      <c r="ADN20" s="25"/>
      <c r="ADO20" s="25"/>
      <c r="ADP20" s="25"/>
      <c r="ADQ20" s="25"/>
      <c r="ADR20" s="25"/>
      <c r="ADS20" s="25"/>
      <c r="ADT20" s="25"/>
      <c r="ADU20" s="25"/>
      <c r="ADV20" s="25"/>
      <c r="ADW20" s="25"/>
      <c r="ADX20" s="25"/>
      <c r="ADY20" s="25"/>
      <c r="ADZ20" s="25"/>
      <c r="AEA20" s="25"/>
      <c r="AEB20" s="25"/>
      <c r="AEC20" s="25"/>
      <c r="AED20" s="25"/>
      <c r="AEE20" s="25"/>
      <c r="AEF20" s="25"/>
      <c r="AEG20" s="25"/>
      <c r="AEH20" s="25"/>
      <c r="AEI20" s="25"/>
      <c r="AEJ20" s="25"/>
      <c r="AEK20" s="25"/>
      <c r="AEL20" s="25"/>
      <c r="AEM20" s="25"/>
      <c r="AEN20" s="25"/>
      <c r="AEO20" s="25"/>
      <c r="AEP20" s="25"/>
      <c r="AEQ20" s="25"/>
      <c r="AER20" s="25"/>
      <c r="AES20" s="25"/>
      <c r="AET20" s="25"/>
      <c r="AEU20" s="25"/>
      <c r="AEV20" s="25"/>
      <c r="AEW20" s="25"/>
      <c r="AEX20" s="25"/>
      <c r="AEY20" s="25"/>
      <c r="AEZ20" s="25"/>
      <c r="AFA20" s="25"/>
      <c r="AFB20" s="25"/>
      <c r="AFC20" s="25"/>
      <c r="AFD20" s="25"/>
      <c r="AFE20" s="25"/>
      <c r="AFF20" s="25"/>
      <c r="AFG20" s="25"/>
      <c r="AFH20" s="25"/>
      <c r="AFI20" s="25"/>
      <c r="AFJ20" s="25"/>
      <c r="AFK20" s="25"/>
      <c r="AFL20" s="25"/>
      <c r="AFM20" s="25"/>
      <c r="AFN20" s="25"/>
      <c r="AFO20" s="25"/>
      <c r="AFP20" s="25"/>
      <c r="AFQ20" s="25"/>
      <c r="AFR20" s="25"/>
      <c r="AFS20" s="25"/>
      <c r="AFT20" s="25"/>
      <c r="AFU20" s="25"/>
      <c r="AFV20" s="25"/>
      <c r="AFW20" s="25"/>
      <c r="AFX20" s="25"/>
      <c r="AFY20" s="25"/>
      <c r="AFZ20" s="25"/>
      <c r="AGA20" s="25"/>
      <c r="AGB20" s="25"/>
      <c r="AGC20" s="25"/>
      <c r="AGD20" s="25"/>
      <c r="AGE20" s="25"/>
      <c r="AGF20" s="25"/>
      <c r="AGG20" s="25"/>
      <c r="AGH20" s="25"/>
      <c r="AGI20" s="25"/>
      <c r="AGJ20" s="25"/>
      <c r="AGK20" s="25"/>
      <c r="AGL20" s="25"/>
      <c r="AGM20" s="25"/>
      <c r="AGN20" s="25"/>
      <c r="AGO20" s="25"/>
      <c r="AGP20" s="25"/>
      <c r="AGQ20" s="25"/>
      <c r="AGR20" s="25"/>
      <c r="AGS20" s="25"/>
      <c r="AGT20" s="25"/>
      <c r="AGU20" s="25"/>
      <c r="AGV20" s="25"/>
      <c r="AGW20" s="25"/>
      <c r="AGX20" s="25"/>
      <c r="AGY20" s="25"/>
      <c r="AGZ20" s="25"/>
      <c r="AHA20" s="25"/>
      <c r="AHB20" s="25"/>
      <c r="AHC20" s="25"/>
      <c r="AHD20" s="25"/>
      <c r="AHE20" s="25"/>
      <c r="AHF20" s="25"/>
      <c r="AHG20" s="25"/>
      <c r="AHH20" s="25"/>
      <c r="AHI20" s="25"/>
      <c r="AHJ20" s="25"/>
      <c r="AHK20" s="25"/>
      <c r="AHL20" s="25"/>
      <c r="AHM20" s="25"/>
      <c r="AHN20" s="25"/>
      <c r="AHO20" s="25"/>
      <c r="AHP20" s="25"/>
      <c r="AHQ20" s="25"/>
      <c r="AHR20" s="25"/>
      <c r="AHS20" s="25"/>
      <c r="AHT20" s="25"/>
      <c r="AHU20" s="25"/>
      <c r="AHV20" s="25"/>
      <c r="AHW20" s="25"/>
      <c r="AHX20" s="25"/>
      <c r="AHY20" s="25"/>
      <c r="AHZ20" s="25"/>
      <c r="AIA20" s="25"/>
      <c r="AIB20" s="25"/>
      <c r="AIC20" s="25"/>
      <c r="AID20" s="25"/>
      <c r="AIE20" s="25"/>
      <c r="AIF20" s="25"/>
      <c r="AIG20" s="25"/>
      <c r="AIH20" s="25"/>
      <c r="AII20" s="25"/>
      <c r="AIJ20" s="25"/>
      <c r="AIK20" s="25"/>
      <c r="AIL20" s="25"/>
      <c r="AIM20" s="25"/>
      <c r="AIN20" s="25"/>
      <c r="AIO20" s="25"/>
      <c r="AIP20" s="25"/>
      <c r="AIQ20" s="25"/>
      <c r="AIR20" s="25"/>
      <c r="AIS20" s="25"/>
      <c r="AIT20" s="25"/>
      <c r="AIU20" s="25"/>
      <c r="AIV20" s="25"/>
      <c r="AIW20" s="25"/>
      <c r="AIX20" s="25"/>
      <c r="AIY20" s="25"/>
      <c r="AIZ20" s="25"/>
      <c r="AJA20" s="25"/>
      <c r="AJB20" s="25"/>
      <c r="AJC20" s="25"/>
      <c r="AJD20" s="25"/>
      <c r="AJE20" s="25"/>
      <c r="AJF20" s="25"/>
      <c r="AJG20" s="25"/>
      <c r="AJH20" s="25"/>
      <c r="AJI20" s="25"/>
      <c r="AJJ20" s="25"/>
      <c r="AJK20" s="25"/>
      <c r="AJL20" s="25"/>
      <c r="AJM20" s="25"/>
      <c r="AJN20" s="25"/>
      <c r="AJO20" s="25"/>
      <c r="AJP20" s="25"/>
      <c r="AJQ20" s="25"/>
      <c r="AJR20" s="25"/>
      <c r="AJS20" s="25"/>
      <c r="AJT20" s="25"/>
      <c r="AJU20" s="25"/>
      <c r="AJV20" s="25"/>
      <c r="AJW20" s="25"/>
      <c r="AJX20" s="25"/>
      <c r="AJY20" s="25"/>
      <c r="AJZ20" s="25"/>
      <c r="AKA20" s="25"/>
      <c r="AKB20" s="25"/>
      <c r="AKC20" s="25"/>
      <c r="AKD20" s="25"/>
      <c r="AKE20" s="25"/>
      <c r="AKF20" s="25"/>
      <c r="AKG20" s="25"/>
      <c r="AKH20" s="25"/>
      <c r="AKI20" s="25"/>
      <c r="AKJ20" s="25"/>
      <c r="AKK20" s="25"/>
      <c r="AKL20" s="25"/>
      <c r="AKM20" s="25"/>
      <c r="AKN20" s="25"/>
      <c r="AKO20" s="25"/>
      <c r="AKP20" s="25"/>
      <c r="AKQ20" s="25"/>
      <c r="AKR20" s="25"/>
      <c r="AKS20" s="25"/>
      <c r="AKT20" s="25"/>
      <c r="AKU20" s="25"/>
      <c r="AKV20" s="25"/>
      <c r="AKW20" s="25"/>
      <c r="AKX20" s="25"/>
      <c r="AKY20" s="25"/>
      <c r="AKZ20" s="25"/>
      <c r="ALA20" s="25"/>
      <c r="ALB20" s="25"/>
      <c r="ALC20" s="25"/>
      <c r="ALD20" s="25"/>
      <c r="ALE20" s="25"/>
      <c r="ALF20" s="25"/>
      <c r="ALG20" s="25"/>
      <c r="ALH20" s="25"/>
      <c r="ALI20" s="25"/>
      <c r="ALJ20" s="25"/>
      <c r="ALK20" s="25"/>
      <c r="ALL20" s="25"/>
      <c r="ALM20" s="25"/>
      <c r="ALN20" s="25"/>
      <c r="ALO20" s="25"/>
    </row>
    <row r="21" spans="1:1003" ht="27.95" customHeight="1">
      <c r="A21" s="20" t="s">
        <v>45</v>
      </c>
      <c r="B21" s="21" t="s">
        <v>46</v>
      </c>
      <c r="C21" s="48" t="s">
        <v>26</v>
      </c>
      <c r="D21" s="48"/>
      <c r="E21" s="26"/>
      <c r="F21" s="23"/>
      <c r="G21" s="18">
        <f>G22+G23</f>
        <v>13558</v>
      </c>
      <c r="H21" s="1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  <c r="ZQ21" s="25"/>
      <c r="ZR21" s="25"/>
      <c r="ZS21" s="25"/>
      <c r="ZT21" s="25"/>
      <c r="ZU21" s="25"/>
      <c r="ZV21" s="25"/>
      <c r="ZW21" s="25"/>
      <c r="ZX21" s="25"/>
      <c r="ZY21" s="25"/>
      <c r="ZZ21" s="25"/>
      <c r="AAA21" s="25"/>
      <c r="AAB21" s="25"/>
      <c r="AAC21" s="25"/>
      <c r="AAD21" s="25"/>
      <c r="AAE21" s="25"/>
      <c r="AAF21" s="25"/>
      <c r="AAG21" s="25"/>
      <c r="AAH21" s="25"/>
      <c r="AAI21" s="25"/>
      <c r="AAJ21" s="25"/>
      <c r="AAK21" s="25"/>
      <c r="AAL21" s="25"/>
      <c r="AAM21" s="25"/>
      <c r="AAN21" s="25"/>
      <c r="AAO21" s="25"/>
      <c r="AAP21" s="25"/>
      <c r="AAQ21" s="25"/>
      <c r="AAR21" s="25"/>
      <c r="AAS21" s="25"/>
      <c r="AAT21" s="25"/>
      <c r="AAU21" s="25"/>
      <c r="AAV21" s="25"/>
      <c r="AAW21" s="25"/>
      <c r="AAX21" s="25"/>
      <c r="AAY21" s="25"/>
      <c r="AAZ21" s="25"/>
      <c r="ABA21" s="25"/>
      <c r="ABB21" s="25"/>
      <c r="ABC21" s="25"/>
      <c r="ABD21" s="25"/>
      <c r="ABE21" s="25"/>
      <c r="ABF21" s="25"/>
      <c r="ABG21" s="25"/>
      <c r="ABH21" s="25"/>
      <c r="ABI21" s="25"/>
      <c r="ABJ21" s="25"/>
      <c r="ABK21" s="25"/>
      <c r="ABL21" s="25"/>
      <c r="ABM21" s="25"/>
      <c r="ABN21" s="25"/>
      <c r="ABO21" s="25"/>
      <c r="ABP21" s="25"/>
      <c r="ABQ21" s="25"/>
      <c r="ABR21" s="25"/>
      <c r="ABS21" s="25"/>
      <c r="ABT21" s="25"/>
      <c r="ABU21" s="25"/>
      <c r="ABV21" s="25"/>
      <c r="ABW21" s="25"/>
      <c r="ABX21" s="25"/>
      <c r="ABY21" s="25"/>
      <c r="ABZ21" s="25"/>
      <c r="ACA21" s="25"/>
      <c r="ACB21" s="25"/>
      <c r="ACC21" s="25"/>
      <c r="ACD21" s="25"/>
      <c r="ACE21" s="25"/>
      <c r="ACF21" s="25"/>
      <c r="ACG21" s="25"/>
      <c r="ACH21" s="25"/>
      <c r="ACI21" s="25"/>
      <c r="ACJ21" s="25"/>
      <c r="ACK21" s="25"/>
      <c r="ACL21" s="25"/>
      <c r="ACM21" s="25"/>
      <c r="ACN21" s="25"/>
      <c r="ACO21" s="25"/>
      <c r="ACP21" s="25"/>
      <c r="ACQ21" s="25"/>
      <c r="ACR21" s="25"/>
      <c r="ACS21" s="25"/>
      <c r="ACT21" s="25"/>
      <c r="ACU21" s="25"/>
      <c r="ACV21" s="25"/>
      <c r="ACW21" s="25"/>
      <c r="ACX21" s="25"/>
      <c r="ACY21" s="25"/>
      <c r="ACZ21" s="25"/>
      <c r="ADA21" s="25"/>
      <c r="ADB21" s="25"/>
      <c r="ADC21" s="25"/>
      <c r="ADD21" s="25"/>
      <c r="ADE21" s="25"/>
      <c r="ADF21" s="25"/>
      <c r="ADG21" s="25"/>
      <c r="ADH21" s="25"/>
      <c r="ADI21" s="25"/>
      <c r="ADJ21" s="25"/>
      <c r="ADK21" s="25"/>
      <c r="ADL21" s="25"/>
      <c r="ADM21" s="25"/>
      <c r="ADN21" s="25"/>
      <c r="ADO21" s="25"/>
      <c r="ADP21" s="25"/>
      <c r="ADQ21" s="25"/>
      <c r="ADR21" s="25"/>
      <c r="ADS21" s="25"/>
      <c r="ADT21" s="25"/>
      <c r="ADU21" s="25"/>
      <c r="ADV21" s="25"/>
      <c r="ADW21" s="25"/>
      <c r="ADX21" s="25"/>
      <c r="ADY21" s="25"/>
      <c r="ADZ21" s="25"/>
      <c r="AEA21" s="25"/>
      <c r="AEB21" s="25"/>
      <c r="AEC21" s="25"/>
      <c r="AED21" s="25"/>
      <c r="AEE21" s="25"/>
      <c r="AEF21" s="25"/>
      <c r="AEG21" s="25"/>
      <c r="AEH21" s="25"/>
      <c r="AEI21" s="25"/>
      <c r="AEJ21" s="25"/>
      <c r="AEK21" s="25"/>
      <c r="AEL21" s="25"/>
      <c r="AEM21" s="25"/>
      <c r="AEN21" s="25"/>
      <c r="AEO21" s="25"/>
      <c r="AEP21" s="25"/>
      <c r="AEQ21" s="25"/>
      <c r="AER21" s="25"/>
      <c r="AES21" s="25"/>
      <c r="AET21" s="25"/>
      <c r="AEU21" s="25"/>
      <c r="AEV21" s="25"/>
      <c r="AEW21" s="25"/>
      <c r="AEX21" s="25"/>
      <c r="AEY21" s="25"/>
      <c r="AEZ21" s="25"/>
      <c r="AFA21" s="25"/>
      <c r="AFB21" s="25"/>
      <c r="AFC21" s="25"/>
      <c r="AFD21" s="25"/>
      <c r="AFE21" s="25"/>
      <c r="AFF21" s="25"/>
      <c r="AFG21" s="25"/>
      <c r="AFH21" s="25"/>
      <c r="AFI21" s="25"/>
      <c r="AFJ21" s="25"/>
      <c r="AFK21" s="25"/>
      <c r="AFL21" s="25"/>
      <c r="AFM21" s="25"/>
      <c r="AFN21" s="25"/>
      <c r="AFO21" s="25"/>
      <c r="AFP21" s="25"/>
      <c r="AFQ21" s="25"/>
      <c r="AFR21" s="25"/>
      <c r="AFS21" s="25"/>
      <c r="AFT21" s="25"/>
      <c r="AFU21" s="25"/>
      <c r="AFV21" s="25"/>
      <c r="AFW21" s="25"/>
      <c r="AFX21" s="25"/>
      <c r="AFY21" s="25"/>
      <c r="AFZ21" s="25"/>
      <c r="AGA21" s="25"/>
      <c r="AGB21" s="25"/>
      <c r="AGC21" s="25"/>
      <c r="AGD21" s="25"/>
      <c r="AGE21" s="25"/>
      <c r="AGF21" s="25"/>
      <c r="AGG21" s="25"/>
      <c r="AGH21" s="25"/>
      <c r="AGI21" s="25"/>
      <c r="AGJ21" s="25"/>
      <c r="AGK21" s="25"/>
      <c r="AGL21" s="25"/>
      <c r="AGM21" s="25"/>
      <c r="AGN21" s="25"/>
      <c r="AGO21" s="25"/>
      <c r="AGP21" s="25"/>
      <c r="AGQ21" s="25"/>
      <c r="AGR21" s="25"/>
      <c r="AGS21" s="25"/>
      <c r="AGT21" s="25"/>
      <c r="AGU21" s="25"/>
      <c r="AGV21" s="25"/>
      <c r="AGW21" s="25"/>
      <c r="AGX21" s="25"/>
      <c r="AGY21" s="25"/>
      <c r="AGZ21" s="25"/>
      <c r="AHA21" s="25"/>
      <c r="AHB21" s="25"/>
      <c r="AHC21" s="25"/>
      <c r="AHD21" s="25"/>
      <c r="AHE21" s="25"/>
      <c r="AHF21" s="25"/>
      <c r="AHG21" s="25"/>
      <c r="AHH21" s="25"/>
      <c r="AHI21" s="25"/>
      <c r="AHJ21" s="25"/>
      <c r="AHK21" s="25"/>
      <c r="AHL21" s="25"/>
      <c r="AHM21" s="25"/>
      <c r="AHN21" s="25"/>
      <c r="AHO21" s="25"/>
      <c r="AHP21" s="25"/>
      <c r="AHQ21" s="25"/>
      <c r="AHR21" s="25"/>
      <c r="AHS21" s="25"/>
      <c r="AHT21" s="25"/>
      <c r="AHU21" s="25"/>
      <c r="AHV21" s="25"/>
      <c r="AHW21" s="25"/>
      <c r="AHX21" s="25"/>
      <c r="AHY21" s="25"/>
      <c r="AHZ21" s="25"/>
      <c r="AIA21" s="25"/>
      <c r="AIB21" s="25"/>
      <c r="AIC21" s="25"/>
      <c r="AID21" s="25"/>
      <c r="AIE21" s="25"/>
      <c r="AIF21" s="25"/>
      <c r="AIG21" s="25"/>
      <c r="AIH21" s="25"/>
      <c r="AII21" s="25"/>
      <c r="AIJ21" s="25"/>
      <c r="AIK21" s="25"/>
      <c r="AIL21" s="25"/>
      <c r="AIM21" s="25"/>
      <c r="AIN21" s="25"/>
      <c r="AIO21" s="25"/>
      <c r="AIP21" s="25"/>
      <c r="AIQ21" s="25"/>
      <c r="AIR21" s="25"/>
      <c r="AIS21" s="25"/>
      <c r="AIT21" s="25"/>
      <c r="AIU21" s="25"/>
      <c r="AIV21" s="25"/>
      <c r="AIW21" s="25"/>
      <c r="AIX21" s="25"/>
      <c r="AIY21" s="25"/>
      <c r="AIZ21" s="25"/>
      <c r="AJA21" s="25"/>
      <c r="AJB21" s="25"/>
      <c r="AJC21" s="25"/>
      <c r="AJD21" s="25"/>
      <c r="AJE21" s="25"/>
      <c r="AJF21" s="25"/>
      <c r="AJG21" s="25"/>
      <c r="AJH21" s="25"/>
      <c r="AJI21" s="25"/>
      <c r="AJJ21" s="25"/>
      <c r="AJK21" s="25"/>
      <c r="AJL21" s="25"/>
      <c r="AJM21" s="25"/>
      <c r="AJN21" s="25"/>
      <c r="AJO21" s="25"/>
      <c r="AJP21" s="25"/>
      <c r="AJQ21" s="25"/>
      <c r="AJR21" s="25"/>
      <c r="AJS21" s="25"/>
      <c r="AJT21" s="25"/>
      <c r="AJU21" s="25"/>
      <c r="AJV21" s="25"/>
      <c r="AJW21" s="25"/>
      <c r="AJX21" s="25"/>
      <c r="AJY21" s="25"/>
      <c r="AJZ21" s="25"/>
      <c r="AKA21" s="25"/>
      <c r="AKB21" s="25"/>
      <c r="AKC21" s="25"/>
      <c r="AKD21" s="25"/>
      <c r="AKE21" s="25"/>
      <c r="AKF21" s="25"/>
      <c r="AKG21" s="25"/>
      <c r="AKH21" s="25"/>
      <c r="AKI21" s="25"/>
      <c r="AKJ21" s="25"/>
      <c r="AKK21" s="25"/>
      <c r="AKL21" s="25"/>
      <c r="AKM21" s="25"/>
      <c r="AKN21" s="25"/>
      <c r="AKO21" s="25"/>
      <c r="AKP21" s="25"/>
      <c r="AKQ21" s="25"/>
      <c r="AKR21" s="25"/>
      <c r="AKS21" s="25"/>
      <c r="AKT21" s="25"/>
      <c r="AKU21" s="25"/>
      <c r="AKV21" s="25"/>
      <c r="AKW21" s="25"/>
      <c r="AKX21" s="25"/>
      <c r="AKY21" s="25"/>
      <c r="AKZ21" s="25"/>
      <c r="ALA21" s="25"/>
      <c r="ALB21" s="25"/>
      <c r="ALC21" s="25"/>
      <c r="ALD21" s="25"/>
      <c r="ALE21" s="25"/>
      <c r="ALF21" s="25"/>
      <c r="ALG21" s="25"/>
      <c r="ALH21" s="25"/>
      <c r="ALI21" s="25"/>
      <c r="ALJ21" s="25"/>
      <c r="ALK21" s="25"/>
      <c r="ALL21" s="25"/>
      <c r="ALM21" s="25"/>
      <c r="ALN21" s="25"/>
      <c r="ALO21" s="25"/>
    </row>
    <row r="22" spans="1:1003" ht="27.95" customHeight="1">
      <c r="A22" s="20"/>
      <c r="B22" s="21"/>
      <c r="C22" s="48" t="s">
        <v>26</v>
      </c>
      <c r="D22" s="48"/>
      <c r="E22" s="26" t="s">
        <v>47</v>
      </c>
      <c r="F22" s="23" t="s">
        <v>48</v>
      </c>
      <c r="G22" s="24">
        <v>4323</v>
      </c>
      <c r="H22" s="19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</row>
    <row r="23" spans="1:1003" ht="27.95" customHeight="1">
      <c r="A23" s="20"/>
      <c r="B23" s="21"/>
      <c r="C23" s="48" t="s">
        <v>26</v>
      </c>
      <c r="D23" s="48"/>
      <c r="E23" s="26" t="s">
        <v>49</v>
      </c>
      <c r="F23" s="23" t="s">
        <v>50</v>
      </c>
      <c r="G23" s="24">
        <v>9235</v>
      </c>
      <c r="H23" s="19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</row>
    <row r="24" spans="1:1003" ht="27.95" customHeight="1">
      <c r="A24" s="20" t="s">
        <v>51</v>
      </c>
      <c r="B24" s="21" t="s">
        <v>52</v>
      </c>
      <c r="C24" s="48" t="s">
        <v>53</v>
      </c>
      <c r="D24" s="48"/>
      <c r="E24" s="26"/>
      <c r="F24" s="23"/>
      <c r="G24" s="24">
        <v>9625</v>
      </c>
      <c r="H24" s="19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  <c r="ZQ24" s="25"/>
      <c r="ZR24" s="25"/>
      <c r="ZS24" s="25"/>
      <c r="ZT24" s="25"/>
      <c r="ZU24" s="25"/>
      <c r="ZV24" s="25"/>
      <c r="ZW24" s="25"/>
      <c r="ZX24" s="25"/>
      <c r="ZY24" s="25"/>
      <c r="ZZ24" s="25"/>
      <c r="AAA24" s="25"/>
      <c r="AAB24" s="25"/>
      <c r="AAC24" s="25"/>
      <c r="AAD24" s="25"/>
      <c r="AAE24" s="25"/>
      <c r="AAF24" s="25"/>
      <c r="AAG24" s="25"/>
      <c r="AAH24" s="25"/>
      <c r="AAI24" s="25"/>
      <c r="AAJ24" s="25"/>
      <c r="AAK24" s="25"/>
      <c r="AAL24" s="25"/>
      <c r="AAM24" s="25"/>
      <c r="AAN24" s="25"/>
      <c r="AAO24" s="25"/>
      <c r="AAP24" s="25"/>
      <c r="AAQ24" s="25"/>
      <c r="AAR24" s="25"/>
      <c r="AAS24" s="25"/>
      <c r="AAT24" s="25"/>
      <c r="AAU24" s="25"/>
      <c r="AAV24" s="25"/>
      <c r="AAW24" s="25"/>
      <c r="AAX24" s="25"/>
      <c r="AAY24" s="25"/>
      <c r="AAZ24" s="25"/>
      <c r="ABA24" s="25"/>
      <c r="ABB24" s="25"/>
      <c r="ABC24" s="25"/>
      <c r="ABD24" s="25"/>
      <c r="ABE24" s="25"/>
      <c r="ABF24" s="25"/>
      <c r="ABG24" s="25"/>
      <c r="ABH24" s="25"/>
      <c r="ABI24" s="25"/>
      <c r="ABJ24" s="25"/>
      <c r="ABK24" s="25"/>
      <c r="ABL24" s="25"/>
      <c r="ABM24" s="25"/>
      <c r="ABN24" s="25"/>
      <c r="ABO24" s="25"/>
      <c r="ABP24" s="25"/>
      <c r="ABQ24" s="25"/>
      <c r="ABR24" s="25"/>
      <c r="ABS24" s="25"/>
      <c r="ABT24" s="25"/>
      <c r="ABU24" s="25"/>
      <c r="ABV24" s="25"/>
      <c r="ABW24" s="25"/>
      <c r="ABX24" s="25"/>
      <c r="ABY24" s="25"/>
      <c r="ABZ24" s="25"/>
      <c r="ACA24" s="25"/>
      <c r="ACB24" s="25"/>
      <c r="ACC24" s="25"/>
      <c r="ACD24" s="25"/>
      <c r="ACE24" s="25"/>
      <c r="ACF24" s="25"/>
      <c r="ACG24" s="25"/>
      <c r="ACH24" s="25"/>
      <c r="ACI24" s="25"/>
      <c r="ACJ24" s="25"/>
      <c r="ACK24" s="25"/>
      <c r="ACL24" s="25"/>
      <c r="ACM24" s="25"/>
      <c r="ACN24" s="25"/>
      <c r="ACO24" s="25"/>
      <c r="ACP24" s="25"/>
      <c r="ACQ24" s="25"/>
      <c r="ACR24" s="25"/>
      <c r="ACS24" s="25"/>
      <c r="ACT24" s="25"/>
      <c r="ACU24" s="25"/>
      <c r="ACV24" s="25"/>
      <c r="ACW24" s="25"/>
      <c r="ACX24" s="25"/>
      <c r="ACY24" s="25"/>
      <c r="ACZ24" s="25"/>
      <c r="ADA24" s="25"/>
      <c r="ADB24" s="25"/>
      <c r="ADC24" s="25"/>
      <c r="ADD24" s="25"/>
      <c r="ADE24" s="25"/>
      <c r="ADF24" s="25"/>
      <c r="ADG24" s="25"/>
      <c r="ADH24" s="25"/>
      <c r="ADI24" s="25"/>
      <c r="ADJ24" s="25"/>
      <c r="ADK24" s="25"/>
      <c r="ADL24" s="25"/>
      <c r="ADM24" s="25"/>
      <c r="ADN24" s="25"/>
      <c r="ADO24" s="25"/>
      <c r="ADP24" s="25"/>
      <c r="ADQ24" s="25"/>
      <c r="ADR24" s="25"/>
      <c r="ADS24" s="25"/>
      <c r="ADT24" s="25"/>
      <c r="ADU24" s="25"/>
      <c r="ADV24" s="25"/>
      <c r="ADW24" s="25"/>
      <c r="ADX24" s="25"/>
      <c r="ADY24" s="25"/>
      <c r="ADZ24" s="25"/>
      <c r="AEA24" s="25"/>
      <c r="AEB24" s="25"/>
      <c r="AEC24" s="25"/>
      <c r="AED24" s="25"/>
      <c r="AEE24" s="25"/>
      <c r="AEF24" s="25"/>
      <c r="AEG24" s="25"/>
      <c r="AEH24" s="25"/>
      <c r="AEI24" s="25"/>
      <c r="AEJ24" s="25"/>
      <c r="AEK24" s="25"/>
      <c r="AEL24" s="25"/>
      <c r="AEM24" s="25"/>
      <c r="AEN24" s="25"/>
      <c r="AEO24" s="25"/>
      <c r="AEP24" s="25"/>
      <c r="AEQ24" s="25"/>
      <c r="AER24" s="25"/>
      <c r="AES24" s="25"/>
      <c r="AET24" s="25"/>
      <c r="AEU24" s="25"/>
      <c r="AEV24" s="25"/>
      <c r="AEW24" s="25"/>
      <c r="AEX24" s="25"/>
      <c r="AEY24" s="25"/>
      <c r="AEZ24" s="25"/>
      <c r="AFA24" s="25"/>
      <c r="AFB24" s="25"/>
      <c r="AFC24" s="25"/>
      <c r="AFD24" s="25"/>
      <c r="AFE24" s="25"/>
      <c r="AFF24" s="25"/>
      <c r="AFG24" s="25"/>
      <c r="AFH24" s="25"/>
      <c r="AFI24" s="25"/>
      <c r="AFJ24" s="25"/>
      <c r="AFK24" s="25"/>
      <c r="AFL24" s="25"/>
      <c r="AFM24" s="25"/>
      <c r="AFN24" s="25"/>
      <c r="AFO24" s="25"/>
      <c r="AFP24" s="25"/>
      <c r="AFQ24" s="25"/>
      <c r="AFR24" s="25"/>
      <c r="AFS24" s="25"/>
      <c r="AFT24" s="25"/>
      <c r="AFU24" s="25"/>
      <c r="AFV24" s="25"/>
      <c r="AFW24" s="25"/>
      <c r="AFX24" s="25"/>
      <c r="AFY24" s="25"/>
      <c r="AFZ24" s="25"/>
      <c r="AGA24" s="25"/>
      <c r="AGB24" s="25"/>
      <c r="AGC24" s="25"/>
      <c r="AGD24" s="25"/>
      <c r="AGE24" s="25"/>
      <c r="AGF24" s="25"/>
      <c r="AGG24" s="25"/>
      <c r="AGH24" s="25"/>
      <c r="AGI24" s="25"/>
      <c r="AGJ24" s="25"/>
      <c r="AGK24" s="25"/>
      <c r="AGL24" s="25"/>
      <c r="AGM24" s="25"/>
      <c r="AGN24" s="25"/>
      <c r="AGO24" s="25"/>
      <c r="AGP24" s="25"/>
      <c r="AGQ24" s="25"/>
      <c r="AGR24" s="25"/>
      <c r="AGS24" s="25"/>
      <c r="AGT24" s="25"/>
      <c r="AGU24" s="25"/>
      <c r="AGV24" s="25"/>
      <c r="AGW24" s="25"/>
      <c r="AGX24" s="25"/>
      <c r="AGY24" s="25"/>
      <c r="AGZ24" s="25"/>
      <c r="AHA24" s="25"/>
      <c r="AHB24" s="25"/>
      <c r="AHC24" s="25"/>
      <c r="AHD24" s="25"/>
      <c r="AHE24" s="25"/>
      <c r="AHF24" s="25"/>
      <c r="AHG24" s="25"/>
      <c r="AHH24" s="25"/>
      <c r="AHI24" s="25"/>
      <c r="AHJ24" s="25"/>
      <c r="AHK24" s="25"/>
      <c r="AHL24" s="25"/>
      <c r="AHM24" s="25"/>
      <c r="AHN24" s="25"/>
      <c r="AHO24" s="25"/>
      <c r="AHP24" s="25"/>
      <c r="AHQ24" s="25"/>
      <c r="AHR24" s="25"/>
      <c r="AHS24" s="25"/>
      <c r="AHT24" s="25"/>
      <c r="AHU24" s="25"/>
      <c r="AHV24" s="25"/>
      <c r="AHW24" s="25"/>
      <c r="AHX24" s="25"/>
      <c r="AHY24" s="25"/>
      <c r="AHZ24" s="25"/>
      <c r="AIA24" s="25"/>
      <c r="AIB24" s="25"/>
      <c r="AIC24" s="25"/>
      <c r="AID24" s="25"/>
      <c r="AIE24" s="25"/>
      <c r="AIF24" s="25"/>
      <c r="AIG24" s="25"/>
      <c r="AIH24" s="25"/>
      <c r="AII24" s="25"/>
      <c r="AIJ24" s="25"/>
      <c r="AIK24" s="25"/>
      <c r="AIL24" s="25"/>
      <c r="AIM24" s="25"/>
      <c r="AIN24" s="25"/>
      <c r="AIO24" s="25"/>
      <c r="AIP24" s="25"/>
      <c r="AIQ24" s="25"/>
      <c r="AIR24" s="25"/>
      <c r="AIS24" s="25"/>
      <c r="AIT24" s="25"/>
      <c r="AIU24" s="25"/>
      <c r="AIV24" s="25"/>
      <c r="AIW24" s="25"/>
      <c r="AIX24" s="25"/>
      <c r="AIY24" s="25"/>
      <c r="AIZ24" s="25"/>
      <c r="AJA24" s="25"/>
      <c r="AJB24" s="25"/>
      <c r="AJC24" s="25"/>
      <c r="AJD24" s="25"/>
      <c r="AJE24" s="25"/>
      <c r="AJF24" s="25"/>
      <c r="AJG24" s="25"/>
      <c r="AJH24" s="25"/>
      <c r="AJI24" s="25"/>
      <c r="AJJ24" s="25"/>
      <c r="AJK24" s="25"/>
      <c r="AJL24" s="25"/>
      <c r="AJM24" s="25"/>
      <c r="AJN24" s="25"/>
      <c r="AJO24" s="25"/>
      <c r="AJP24" s="25"/>
      <c r="AJQ24" s="25"/>
      <c r="AJR24" s="25"/>
      <c r="AJS24" s="25"/>
      <c r="AJT24" s="25"/>
      <c r="AJU24" s="25"/>
      <c r="AJV24" s="25"/>
      <c r="AJW24" s="25"/>
      <c r="AJX24" s="25"/>
      <c r="AJY24" s="25"/>
      <c r="AJZ24" s="25"/>
      <c r="AKA24" s="25"/>
      <c r="AKB24" s="25"/>
      <c r="AKC24" s="25"/>
      <c r="AKD24" s="25"/>
      <c r="AKE24" s="25"/>
      <c r="AKF24" s="25"/>
      <c r="AKG24" s="25"/>
      <c r="AKH24" s="25"/>
      <c r="AKI24" s="25"/>
      <c r="AKJ24" s="25"/>
      <c r="AKK24" s="25"/>
      <c r="AKL24" s="25"/>
      <c r="AKM24" s="25"/>
      <c r="AKN24" s="25"/>
      <c r="AKO24" s="25"/>
      <c r="AKP24" s="25"/>
      <c r="AKQ24" s="25"/>
      <c r="AKR24" s="25"/>
      <c r="AKS24" s="25"/>
      <c r="AKT24" s="25"/>
      <c r="AKU24" s="25"/>
      <c r="AKV24" s="25"/>
      <c r="AKW24" s="25"/>
      <c r="AKX24" s="25"/>
      <c r="AKY24" s="25"/>
      <c r="AKZ24" s="25"/>
      <c r="ALA24" s="25"/>
      <c r="ALB24" s="25"/>
      <c r="ALC24" s="25"/>
      <c r="ALD24" s="25"/>
      <c r="ALE24" s="25"/>
      <c r="ALF24" s="25"/>
      <c r="ALG24" s="25"/>
      <c r="ALH24" s="25"/>
      <c r="ALI24" s="25"/>
      <c r="ALJ24" s="25"/>
      <c r="ALK24" s="25"/>
      <c r="ALL24" s="25"/>
      <c r="ALM24" s="25"/>
      <c r="ALN24" s="25"/>
      <c r="ALO24" s="25"/>
    </row>
    <row r="25" spans="1:1003" ht="27.95" customHeight="1">
      <c r="A25" s="20" t="s">
        <v>54</v>
      </c>
      <c r="B25" s="21" t="s">
        <v>55</v>
      </c>
      <c r="C25" s="48" t="s">
        <v>26</v>
      </c>
      <c r="D25" s="48"/>
      <c r="E25" s="26"/>
      <c r="F25" s="23"/>
      <c r="G25" s="24">
        <v>1094</v>
      </c>
      <c r="H25" s="19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  <c r="ZQ25" s="25"/>
      <c r="ZR25" s="25"/>
      <c r="ZS25" s="25"/>
      <c r="ZT25" s="25"/>
      <c r="ZU25" s="25"/>
      <c r="ZV25" s="25"/>
      <c r="ZW25" s="25"/>
      <c r="ZX25" s="25"/>
      <c r="ZY25" s="25"/>
      <c r="ZZ25" s="25"/>
      <c r="AAA25" s="25"/>
      <c r="AAB25" s="25"/>
      <c r="AAC25" s="25"/>
      <c r="AAD25" s="25"/>
      <c r="AAE25" s="25"/>
      <c r="AAF25" s="25"/>
      <c r="AAG25" s="25"/>
      <c r="AAH25" s="25"/>
      <c r="AAI25" s="25"/>
      <c r="AAJ25" s="25"/>
      <c r="AAK25" s="25"/>
      <c r="AAL25" s="25"/>
      <c r="AAM25" s="25"/>
      <c r="AAN25" s="25"/>
      <c r="AAO25" s="25"/>
      <c r="AAP25" s="25"/>
      <c r="AAQ25" s="25"/>
      <c r="AAR25" s="25"/>
      <c r="AAS25" s="25"/>
      <c r="AAT25" s="25"/>
      <c r="AAU25" s="25"/>
      <c r="AAV25" s="25"/>
      <c r="AAW25" s="25"/>
      <c r="AAX25" s="25"/>
      <c r="AAY25" s="25"/>
      <c r="AAZ25" s="25"/>
      <c r="ABA25" s="25"/>
      <c r="ABB25" s="25"/>
      <c r="ABC25" s="25"/>
      <c r="ABD25" s="25"/>
      <c r="ABE25" s="25"/>
      <c r="ABF25" s="25"/>
      <c r="ABG25" s="25"/>
      <c r="ABH25" s="25"/>
      <c r="ABI25" s="25"/>
      <c r="ABJ25" s="25"/>
      <c r="ABK25" s="25"/>
      <c r="ABL25" s="25"/>
      <c r="ABM25" s="25"/>
      <c r="ABN25" s="25"/>
      <c r="ABO25" s="25"/>
      <c r="ABP25" s="25"/>
      <c r="ABQ25" s="25"/>
      <c r="ABR25" s="25"/>
      <c r="ABS25" s="25"/>
      <c r="ABT25" s="25"/>
      <c r="ABU25" s="25"/>
      <c r="ABV25" s="25"/>
      <c r="ABW25" s="25"/>
      <c r="ABX25" s="25"/>
      <c r="ABY25" s="25"/>
      <c r="ABZ25" s="25"/>
      <c r="ACA25" s="25"/>
      <c r="ACB25" s="25"/>
      <c r="ACC25" s="25"/>
      <c r="ACD25" s="25"/>
      <c r="ACE25" s="25"/>
      <c r="ACF25" s="25"/>
      <c r="ACG25" s="25"/>
      <c r="ACH25" s="25"/>
      <c r="ACI25" s="25"/>
      <c r="ACJ25" s="25"/>
      <c r="ACK25" s="25"/>
      <c r="ACL25" s="25"/>
      <c r="ACM25" s="25"/>
      <c r="ACN25" s="25"/>
      <c r="ACO25" s="25"/>
      <c r="ACP25" s="25"/>
      <c r="ACQ25" s="25"/>
      <c r="ACR25" s="25"/>
      <c r="ACS25" s="25"/>
      <c r="ACT25" s="25"/>
      <c r="ACU25" s="25"/>
      <c r="ACV25" s="25"/>
      <c r="ACW25" s="25"/>
      <c r="ACX25" s="25"/>
      <c r="ACY25" s="25"/>
      <c r="ACZ25" s="25"/>
      <c r="ADA25" s="25"/>
      <c r="ADB25" s="25"/>
      <c r="ADC25" s="25"/>
      <c r="ADD25" s="25"/>
      <c r="ADE25" s="25"/>
      <c r="ADF25" s="25"/>
      <c r="ADG25" s="25"/>
      <c r="ADH25" s="25"/>
      <c r="ADI25" s="25"/>
      <c r="ADJ25" s="25"/>
      <c r="ADK25" s="25"/>
      <c r="ADL25" s="25"/>
      <c r="ADM25" s="25"/>
      <c r="ADN25" s="25"/>
      <c r="ADO25" s="25"/>
      <c r="ADP25" s="25"/>
      <c r="ADQ25" s="25"/>
      <c r="ADR25" s="25"/>
      <c r="ADS25" s="25"/>
      <c r="ADT25" s="25"/>
      <c r="ADU25" s="25"/>
      <c r="ADV25" s="25"/>
      <c r="ADW25" s="25"/>
      <c r="ADX25" s="25"/>
      <c r="ADY25" s="25"/>
      <c r="ADZ25" s="25"/>
      <c r="AEA25" s="25"/>
      <c r="AEB25" s="25"/>
      <c r="AEC25" s="25"/>
      <c r="AED25" s="25"/>
      <c r="AEE25" s="25"/>
      <c r="AEF25" s="25"/>
      <c r="AEG25" s="25"/>
      <c r="AEH25" s="25"/>
      <c r="AEI25" s="25"/>
      <c r="AEJ25" s="25"/>
      <c r="AEK25" s="25"/>
      <c r="AEL25" s="25"/>
      <c r="AEM25" s="25"/>
      <c r="AEN25" s="25"/>
      <c r="AEO25" s="25"/>
      <c r="AEP25" s="25"/>
      <c r="AEQ25" s="25"/>
      <c r="AER25" s="25"/>
      <c r="AES25" s="25"/>
      <c r="AET25" s="25"/>
      <c r="AEU25" s="25"/>
      <c r="AEV25" s="25"/>
      <c r="AEW25" s="25"/>
      <c r="AEX25" s="25"/>
      <c r="AEY25" s="25"/>
      <c r="AEZ25" s="25"/>
      <c r="AFA25" s="25"/>
      <c r="AFB25" s="25"/>
      <c r="AFC25" s="25"/>
      <c r="AFD25" s="25"/>
      <c r="AFE25" s="25"/>
      <c r="AFF25" s="25"/>
      <c r="AFG25" s="25"/>
      <c r="AFH25" s="25"/>
      <c r="AFI25" s="25"/>
      <c r="AFJ25" s="25"/>
      <c r="AFK25" s="25"/>
      <c r="AFL25" s="25"/>
      <c r="AFM25" s="25"/>
      <c r="AFN25" s="25"/>
      <c r="AFO25" s="25"/>
      <c r="AFP25" s="25"/>
      <c r="AFQ25" s="25"/>
      <c r="AFR25" s="25"/>
      <c r="AFS25" s="25"/>
      <c r="AFT25" s="25"/>
      <c r="AFU25" s="25"/>
      <c r="AFV25" s="25"/>
      <c r="AFW25" s="25"/>
      <c r="AFX25" s="25"/>
      <c r="AFY25" s="25"/>
      <c r="AFZ25" s="25"/>
      <c r="AGA25" s="25"/>
      <c r="AGB25" s="25"/>
      <c r="AGC25" s="25"/>
      <c r="AGD25" s="25"/>
      <c r="AGE25" s="25"/>
      <c r="AGF25" s="25"/>
      <c r="AGG25" s="25"/>
      <c r="AGH25" s="25"/>
      <c r="AGI25" s="25"/>
      <c r="AGJ25" s="25"/>
      <c r="AGK25" s="25"/>
      <c r="AGL25" s="25"/>
      <c r="AGM25" s="25"/>
      <c r="AGN25" s="25"/>
      <c r="AGO25" s="25"/>
      <c r="AGP25" s="25"/>
      <c r="AGQ25" s="25"/>
      <c r="AGR25" s="25"/>
      <c r="AGS25" s="25"/>
      <c r="AGT25" s="25"/>
      <c r="AGU25" s="25"/>
      <c r="AGV25" s="25"/>
      <c r="AGW25" s="25"/>
      <c r="AGX25" s="25"/>
      <c r="AGY25" s="25"/>
      <c r="AGZ25" s="25"/>
      <c r="AHA25" s="25"/>
      <c r="AHB25" s="25"/>
      <c r="AHC25" s="25"/>
      <c r="AHD25" s="25"/>
      <c r="AHE25" s="25"/>
      <c r="AHF25" s="25"/>
      <c r="AHG25" s="25"/>
      <c r="AHH25" s="25"/>
      <c r="AHI25" s="25"/>
      <c r="AHJ25" s="25"/>
      <c r="AHK25" s="25"/>
      <c r="AHL25" s="25"/>
      <c r="AHM25" s="25"/>
      <c r="AHN25" s="25"/>
      <c r="AHO25" s="25"/>
      <c r="AHP25" s="25"/>
      <c r="AHQ25" s="25"/>
      <c r="AHR25" s="25"/>
      <c r="AHS25" s="25"/>
      <c r="AHT25" s="25"/>
      <c r="AHU25" s="25"/>
      <c r="AHV25" s="25"/>
      <c r="AHW25" s="25"/>
      <c r="AHX25" s="25"/>
      <c r="AHY25" s="25"/>
      <c r="AHZ25" s="25"/>
      <c r="AIA25" s="25"/>
      <c r="AIB25" s="25"/>
      <c r="AIC25" s="25"/>
      <c r="AID25" s="25"/>
      <c r="AIE25" s="25"/>
      <c r="AIF25" s="25"/>
      <c r="AIG25" s="25"/>
      <c r="AIH25" s="25"/>
      <c r="AII25" s="25"/>
      <c r="AIJ25" s="25"/>
      <c r="AIK25" s="25"/>
      <c r="AIL25" s="25"/>
      <c r="AIM25" s="25"/>
      <c r="AIN25" s="25"/>
      <c r="AIO25" s="25"/>
      <c r="AIP25" s="25"/>
      <c r="AIQ25" s="25"/>
      <c r="AIR25" s="25"/>
      <c r="AIS25" s="25"/>
      <c r="AIT25" s="25"/>
      <c r="AIU25" s="25"/>
      <c r="AIV25" s="25"/>
      <c r="AIW25" s="25"/>
      <c r="AIX25" s="25"/>
      <c r="AIY25" s="25"/>
      <c r="AIZ25" s="25"/>
      <c r="AJA25" s="25"/>
      <c r="AJB25" s="25"/>
      <c r="AJC25" s="25"/>
      <c r="AJD25" s="25"/>
      <c r="AJE25" s="25"/>
      <c r="AJF25" s="25"/>
      <c r="AJG25" s="25"/>
      <c r="AJH25" s="25"/>
      <c r="AJI25" s="25"/>
      <c r="AJJ25" s="25"/>
      <c r="AJK25" s="25"/>
      <c r="AJL25" s="25"/>
      <c r="AJM25" s="25"/>
      <c r="AJN25" s="25"/>
      <c r="AJO25" s="25"/>
      <c r="AJP25" s="25"/>
      <c r="AJQ25" s="25"/>
      <c r="AJR25" s="25"/>
      <c r="AJS25" s="25"/>
      <c r="AJT25" s="25"/>
      <c r="AJU25" s="25"/>
      <c r="AJV25" s="25"/>
      <c r="AJW25" s="25"/>
      <c r="AJX25" s="25"/>
      <c r="AJY25" s="25"/>
      <c r="AJZ25" s="25"/>
      <c r="AKA25" s="25"/>
      <c r="AKB25" s="25"/>
      <c r="AKC25" s="25"/>
      <c r="AKD25" s="25"/>
      <c r="AKE25" s="25"/>
      <c r="AKF25" s="25"/>
      <c r="AKG25" s="25"/>
      <c r="AKH25" s="25"/>
      <c r="AKI25" s="25"/>
      <c r="AKJ25" s="25"/>
      <c r="AKK25" s="25"/>
      <c r="AKL25" s="25"/>
      <c r="AKM25" s="25"/>
      <c r="AKN25" s="25"/>
      <c r="AKO25" s="25"/>
      <c r="AKP25" s="25"/>
      <c r="AKQ25" s="25"/>
      <c r="AKR25" s="25"/>
      <c r="AKS25" s="25"/>
      <c r="AKT25" s="25"/>
      <c r="AKU25" s="25"/>
      <c r="AKV25" s="25"/>
      <c r="AKW25" s="25"/>
      <c r="AKX25" s="25"/>
      <c r="AKY25" s="25"/>
      <c r="AKZ25" s="25"/>
      <c r="ALA25" s="25"/>
      <c r="ALB25" s="25"/>
      <c r="ALC25" s="25"/>
      <c r="ALD25" s="25"/>
      <c r="ALE25" s="25"/>
      <c r="ALF25" s="25"/>
      <c r="ALG25" s="25"/>
      <c r="ALH25" s="25"/>
      <c r="ALI25" s="25"/>
      <c r="ALJ25" s="25"/>
      <c r="ALK25" s="25"/>
      <c r="ALL25" s="25"/>
      <c r="ALM25" s="25"/>
      <c r="ALN25" s="25"/>
      <c r="ALO25" s="25"/>
    </row>
    <row r="26" spans="1:1003" ht="45.75" customHeight="1">
      <c r="A26" s="20" t="s">
        <v>56</v>
      </c>
      <c r="B26" s="17" t="s">
        <v>57</v>
      </c>
      <c r="C26" s="48" t="s">
        <v>26</v>
      </c>
      <c r="D26" s="48"/>
      <c r="E26" s="26"/>
      <c r="F26" s="23"/>
      <c r="G26" s="19">
        <f>SUM(G27:G29)</f>
        <v>18710</v>
      </c>
      <c r="H26" s="19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  <c r="ZQ26" s="25"/>
      <c r="ZR26" s="25"/>
      <c r="ZS26" s="25"/>
      <c r="ZT26" s="25"/>
      <c r="ZU26" s="25"/>
      <c r="ZV26" s="25"/>
      <c r="ZW26" s="25"/>
      <c r="ZX26" s="25"/>
      <c r="ZY26" s="25"/>
      <c r="ZZ26" s="25"/>
      <c r="AAA26" s="25"/>
      <c r="AAB26" s="25"/>
      <c r="AAC26" s="25"/>
      <c r="AAD26" s="25"/>
      <c r="AAE26" s="25"/>
      <c r="AAF26" s="25"/>
      <c r="AAG26" s="25"/>
      <c r="AAH26" s="25"/>
      <c r="AAI26" s="25"/>
      <c r="AAJ26" s="25"/>
      <c r="AAK26" s="25"/>
      <c r="AAL26" s="25"/>
      <c r="AAM26" s="25"/>
      <c r="AAN26" s="25"/>
      <c r="AAO26" s="25"/>
      <c r="AAP26" s="25"/>
      <c r="AAQ26" s="25"/>
      <c r="AAR26" s="25"/>
      <c r="AAS26" s="25"/>
      <c r="AAT26" s="25"/>
      <c r="AAU26" s="25"/>
      <c r="AAV26" s="25"/>
      <c r="AAW26" s="25"/>
      <c r="AAX26" s="25"/>
      <c r="AAY26" s="25"/>
      <c r="AAZ26" s="25"/>
      <c r="ABA26" s="25"/>
      <c r="ABB26" s="25"/>
      <c r="ABC26" s="25"/>
      <c r="ABD26" s="25"/>
      <c r="ABE26" s="25"/>
      <c r="ABF26" s="25"/>
      <c r="ABG26" s="25"/>
      <c r="ABH26" s="25"/>
      <c r="ABI26" s="25"/>
      <c r="ABJ26" s="25"/>
      <c r="ABK26" s="25"/>
      <c r="ABL26" s="25"/>
      <c r="ABM26" s="25"/>
      <c r="ABN26" s="25"/>
      <c r="ABO26" s="25"/>
      <c r="ABP26" s="25"/>
      <c r="ABQ26" s="25"/>
      <c r="ABR26" s="25"/>
      <c r="ABS26" s="25"/>
      <c r="ABT26" s="25"/>
      <c r="ABU26" s="25"/>
      <c r="ABV26" s="25"/>
      <c r="ABW26" s="25"/>
      <c r="ABX26" s="25"/>
      <c r="ABY26" s="25"/>
      <c r="ABZ26" s="25"/>
      <c r="ACA26" s="25"/>
      <c r="ACB26" s="25"/>
      <c r="ACC26" s="25"/>
      <c r="ACD26" s="25"/>
      <c r="ACE26" s="25"/>
      <c r="ACF26" s="25"/>
      <c r="ACG26" s="25"/>
      <c r="ACH26" s="25"/>
      <c r="ACI26" s="25"/>
      <c r="ACJ26" s="25"/>
      <c r="ACK26" s="25"/>
      <c r="ACL26" s="25"/>
      <c r="ACM26" s="25"/>
      <c r="ACN26" s="25"/>
      <c r="ACO26" s="25"/>
      <c r="ACP26" s="25"/>
      <c r="ACQ26" s="25"/>
      <c r="ACR26" s="25"/>
      <c r="ACS26" s="25"/>
      <c r="ACT26" s="25"/>
      <c r="ACU26" s="25"/>
      <c r="ACV26" s="25"/>
      <c r="ACW26" s="25"/>
      <c r="ACX26" s="25"/>
      <c r="ACY26" s="25"/>
      <c r="ACZ26" s="25"/>
      <c r="ADA26" s="25"/>
      <c r="ADB26" s="25"/>
      <c r="ADC26" s="25"/>
      <c r="ADD26" s="25"/>
      <c r="ADE26" s="25"/>
      <c r="ADF26" s="25"/>
      <c r="ADG26" s="25"/>
      <c r="ADH26" s="25"/>
      <c r="ADI26" s="25"/>
      <c r="ADJ26" s="25"/>
      <c r="ADK26" s="25"/>
      <c r="ADL26" s="25"/>
      <c r="ADM26" s="25"/>
      <c r="ADN26" s="25"/>
      <c r="ADO26" s="25"/>
      <c r="ADP26" s="25"/>
      <c r="ADQ26" s="25"/>
      <c r="ADR26" s="25"/>
      <c r="ADS26" s="25"/>
      <c r="ADT26" s="25"/>
      <c r="ADU26" s="25"/>
      <c r="ADV26" s="25"/>
      <c r="ADW26" s="25"/>
      <c r="ADX26" s="25"/>
      <c r="ADY26" s="25"/>
      <c r="ADZ26" s="25"/>
      <c r="AEA26" s="25"/>
      <c r="AEB26" s="25"/>
      <c r="AEC26" s="25"/>
      <c r="AED26" s="25"/>
      <c r="AEE26" s="25"/>
      <c r="AEF26" s="25"/>
      <c r="AEG26" s="25"/>
      <c r="AEH26" s="25"/>
      <c r="AEI26" s="25"/>
      <c r="AEJ26" s="25"/>
      <c r="AEK26" s="25"/>
      <c r="AEL26" s="25"/>
      <c r="AEM26" s="25"/>
      <c r="AEN26" s="25"/>
      <c r="AEO26" s="25"/>
      <c r="AEP26" s="25"/>
      <c r="AEQ26" s="25"/>
      <c r="AER26" s="25"/>
      <c r="AES26" s="25"/>
      <c r="AET26" s="25"/>
      <c r="AEU26" s="25"/>
      <c r="AEV26" s="25"/>
      <c r="AEW26" s="25"/>
      <c r="AEX26" s="25"/>
      <c r="AEY26" s="25"/>
      <c r="AEZ26" s="25"/>
      <c r="AFA26" s="25"/>
      <c r="AFB26" s="25"/>
      <c r="AFC26" s="25"/>
      <c r="AFD26" s="25"/>
      <c r="AFE26" s="25"/>
      <c r="AFF26" s="25"/>
      <c r="AFG26" s="25"/>
      <c r="AFH26" s="25"/>
      <c r="AFI26" s="25"/>
      <c r="AFJ26" s="25"/>
      <c r="AFK26" s="25"/>
      <c r="AFL26" s="25"/>
      <c r="AFM26" s="25"/>
      <c r="AFN26" s="25"/>
      <c r="AFO26" s="25"/>
      <c r="AFP26" s="25"/>
      <c r="AFQ26" s="25"/>
      <c r="AFR26" s="25"/>
      <c r="AFS26" s="25"/>
      <c r="AFT26" s="25"/>
      <c r="AFU26" s="25"/>
      <c r="AFV26" s="25"/>
      <c r="AFW26" s="25"/>
      <c r="AFX26" s="25"/>
      <c r="AFY26" s="25"/>
      <c r="AFZ26" s="25"/>
      <c r="AGA26" s="25"/>
      <c r="AGB26" s="25"/>
      <c r="AGC26" s="25"/>
      <c r="AGD26" s="25"/>
      <c r="AGE26" s="25"/>
      <c r="AGF26" s="25"/>
      <c r="AGG26" s="25"/>
      <c r="AGH26" s="25"/>
      <c r="AGI26" s="25"/>
      <c r="AGJ26" s="25"/>
      <c r="AGK26" s="25"/>
      <c r="AGL26" s="25"/>
      <c r="AGM26" s="25"/>
      <c r="AGN26" s="25"/>
      <c r="AGO26" s="25"/>
      <c r="AGP26" s="25"/>
      <c r="AGQ26" s="25"/>
      <c r="AGR26" s="25"/>
      <c r="AGS26" s="25"/>
      <c r="AGT26" s="25"/>
      <c r="AGU26" s="25"/>
      <c r="AGV26" s="25"/>
      <c r="AGW26" s="25"/>
      <c r="AGX26" s="25"/>
      <c r="AGY26" s="25"/>
      <c r="AGZ26" s="25"/>
      <c r="AHA26" s="25"/>
      <c r="AHB26" s="25"/>
      <c r="AHC26" s="25"/>
      <c r="AHD26" s="25"/>
      <c r="AHE26" s="25"/>
      <c r="AHF26" s="25"/>
      <c r="AHG26" s="25"/>
      <c r="AHH26" s="25"/>
      <c r="AHI26" s="25"/>
      <c r="AHJ26" s="25"/>
      <c r="AHK26" s="25"/>
      <c r="AHL26" s="25"/>
      <c r="AHM26" s="25"/>
      <c r="AHN26" s="25"/>
      <c r="AHO26" s="25"/>
      <c r="AHP26" s="25"/>
      <c r="AHQ26" s="25"/>
      <c r="AHR26" s="25"/>
      <c r="AHS26" s="25"/>
      <c r="AHT26" s="25"/>
      <c r="AHU26" s="25"/>
      <c r="AHV26" s="25"/>
      <c r="AHW26" s="25"/>
      <c r="AHX26" s="25"/>
      <c r="AHY26" s="25"/>
      <c r="AHZ26" s="25"/>
      <c r="AIA26" s="25"/>
      <c r="AIB26" s="25"/>
      <c r="AIC26" s="25"/>
      <c r="AID26" s="25"/>
      <c r="AIE26" s="25"/>
      <c r="AIF26" s="25"/>
      <c r="AIG26" s="25"/>
      <c r="AIH26" s="25"/>
      <c r="AII26" s="25"/>
      <c r="AIJ26" s="25"/>
      <c r="AIK26" s="25"/>
      <c r="AIL26" s="25"/>
      <c r="AIM26" s="25"/>
      <c r="AIN26" s="25"/>
      <c r="AIO26" s="25"/>
      <c r="AIP26" s="25"/>
      <c r="AIQ26" s="25"/>
      <c r="AIR26" s="25"/>
      <c r="AIS26" s="25"/>
      <c r="AIT26" s="25"/>
      <c r="AIU26" s="25"/>
      <c r="AIV26" s="25"/>
      <c r="AIW26" s="25"/>
      <c r="AIX26" s="25"/>
      <c r="AIY26" s="25"/>
      <c r="AIZ26" s="25"/>
      <c r="AJA26" s="25"/>
      <c r="AJB26" s="25"/>
      <c r="AJC26" s="25"/>
      <c r="AJD26" s="25"/>
      <c r="AJE26" s="25"/>
      <c r="AJF26" s="25"/>
      <c r="AJG26" s="25"/>
      <c r="AJH26" s="25"/>
      <c r="AJI26" s="25"/>
      <c r="AJJ26" s="25"/>
      <c r="AJK26" s="25"/>
      <c r="AJL26" s="25"/>
      <c r="AJM26" s="25"/>
      <c r="AJN26" s="25"/>
      <c r="AJO26" s="25"/>
      <c r="AJP26" s="25"/>
      <c r="AJQ26" s="25"/>
      <c r="AJR26" s="25"/>
      <c r="AJS26" s="25"/>
      <c r="AJT26" s="25"/>
      <c r="AJU26" s="25"/>
      <c r="AJV26" s="25"/>
      <c r="AJW26" s="25"/>
      <c r="AJX26" s="25"/>
      <c r="AJY26" s="25"/>
      <c r="AJZ26" s="25"/>
      <c r="AKA26" s="25"/>
      <c r="AKB26" s="25"/>
      <c r="AKC26" s="25"/>
      <c r="AKD26" s="25"/>
      <c r="AKE26" s="25"/>
      <c r="AKF26" s="25"/>
      <c r="AKG26" s="25"/>
      <c r="AKH26" s="25"/>
      <c r="AKI26" s="25"/>
      <c r="AKJ26" s="25"/>
      <c r="AKK26" s="25"/>
      <c r="AKL26" s="25"/>
      <c r="AKM26" s="25"/>
      <c r="AKN26" s="25"/>
      <c r="AKO26" s="25"/>
      <c r="AKP26" s="25"/>
      <c r="AKQ26" s="25"/>
      <c r="AKR26" s="25"/>
      <c r="AKS26" s="25"/>
      <c r="AKT26" s="25"/>
      <c r="AKU26" s="25"/>
      <c r="AKV26" s="25"/>
      <c r="AKW26" s="25"/>
      <c r="AKX26" s="25"/>
      <c r="AKY26" s="25"/>
      <c r="AKZ26" s="25"/>
      <c r="ALA26" s="25"/>
      <c r="ALB26" s="25"/>
      <c r="ALC26" s="25"/>
      <c r="ALD26" s="25"/>
      <c r="ALE26" s="25"/>
      <c r="ALF26" s="25"/>
      <c r="ALG26" s="25"/>
      <c r="ALH26" s="25"/>
      <c r="ALI26" s="25"/>
      <c r="ALJ26" s="25"/>
      <c r="ALK26" s="25"/>
      <c r="ALL26" s="25"/>
      <c r="ALM26" s="25"/>
      <c r="ALN26" s="25"/>
    </row>
    <row r="27" spans="1:1003" ht="27.95" customHeight="1">
      <c r="A27" s="20" t="s">
        <v>58</v>
      </c>
      <c r="B27" s="21" t="s">
        <v>59</v>
      </c>
      <c r="C27" s="48" t="s">
        <v>21</v>
      </c>
      <c r="D27" s="48"/>
      <c r="E27" s="26"/>
      <c r="F27" s="23"/>
      <c r="G27" s="24">
        <v>747</v>
      </c>
      <c r="H27" s="19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  <c r="ZQ27" s="25"/>
      <c r="ZR27" s="25"/>
      <c r="ZS27" s="25"/>
      <c r="ZT27" s="25"/>
      <c r="ZU27" s="25"/>
      <c r="ZV27" s="25"/>
      <c r="ZW27" s="25"/>
      <c r="ZX27" s="25"/>
      <c r="ZY27" s="25"/>
      <c r="ZZ27" s="25"/>
      <c r="AAA27" s="25"/>
      <c r="AAB27" s="25"/>
      <c r="AAC27" s="25"/>
      <c r="AAD27" s="25"/>
      <c r="AAE27" s="25"/>
      <c r="AAF27" s="25"/>
      <c r="AAG27" s="25"/>
      <c r="AAH27" s="25"/>
      <c r="AAI27" s="25"/>
      <c r="AAJ27" s="25"/>
      <c r="AAK27" s="25"/>
      <c r="AAL27" s="25"/>
      <c r="AAM27" s="25"/>
      <c r="AAN27" s="25"/>
      <c r="AAO27" s="25"/>
      <c r="AAP27" s="25"/>
      <c r="AAQ27" s="25"/>
      <c r="AAR27" s="25"/>
      <c r="AAS27" s="25"/>
      <c r="AAT27" s="25"/>
      <c r="AAU27" s="25"/>
      <c r="AAV27" s="25"/>
      <c r="AAW27" s="25"/>
      <c r="AAX27" s="25"/>
      <c r="AAY27" s="25"/>
      <c r="AAZ27" s="25"/>
      <c r="ABA27" s="25"/>
      <c r="ABB27" s="25"/>
      <c r="ABC27" s="25"/>
      <c r="ABD27" s="25"/>
      <c r="ABE27" s="25"/>
      <c r="ABF27" s="25"/>
      <c r="ABG27" s="25"/>
      <c r="ABH27" s="25"/>
      <c r="ABI27" s="25"/>
      <c r="ABJ27" s="25"/>
      <c r="ABK27" s="25"/>
      <c r="ABL27" s="25"/>
      <c r="ABM27" s="25"/>
      <c r="ABN27" s="25"/>
      <c r="ABO27" s="25"/>
      <c r="ABP27" s="25"/>
      <c r="ABQ27" s="25"/>
      <c r="ABR27" s="25"/>
      <c r="ABS27" s="25"/>
      <c r="ABT27" s="25"/>
      <c r="ABU27" s="25"/>
      <c r="ABV27" s="25"/>
      <c r="ABW27" s="25"/>
      <c r="ABX27" s="25"/>
      <c r="ABY27" s="25"/>
      <c r="ABZ27" s="25"/>
      <c r="ACA27" s="25"/>
      <c r="ACB27" s="25"/>
      <c r="ACC27" s="25"/>
      <c r="ACD27" s="25"/>
      <c r="ACE27" s="25"/>
      <c r="ACF27" s="25"/>
      <c r="ACG27" s="25"/>
      <c r="ACH27" s="25"/>
      <c r="ACI27" s="25"/>
      <c r="ACJ27" s="25"/>
      <c r="ACK27" s="25"/>
      <c r="ACL27" s="25"/>
      <c r="ACM27" s="25"/>
      <c r="ACN27" s="25"/>
      <c r="ACO27" s="25"/>
      <c r="ACP27" s="25"/>
      <c r="ACQ27" s="25"/>
      <c r="ACR27" s="25"/>
      <c r="ACS27" s="25"/>
      <c r="ACT27" s="25"/>
      <c r="ACU27" s="25"/>
      <c r="ACV27" s="25"/>
      <c r="ACW27" s="25"/>
      <c r="ACX27" s="25"/>
      <c r="ACY27" s="25"/>
      <c r="ACZ27" s="25"/>
      <c r="ADA27" s="25"/>
      <c r="ADB27" s="25"/>
      <c r="ADC27" s="25"/>
      <c r="ADD27" s="25"/>
      <c r="ADE27" s="25"/>
      <c r="ADF27" s="25"/>
      <c r="ADG27" s="25"/>
      <c r="ADH27" s="25"/>
      <c r="ADI27" s="25"/>
      <c r="ADJ27" s="25"/>
      <c r="ADK27" s="25"/>
      <c r="ADL27" s="25"/>
      <c r="ADM27" s="25"/>
      <c r="ADN27" s="25"/>
      <c r="ADO27" s="25"/>
      <c r="ADP27" s="25"/>
      <c r="ADQ27" s="25"/>
      <c r="ADR27" s="25"/>
      <c r="ADS27" s="25"/>
      <c r="ADT27" s="25"/>
      <c r="ADU27" s="25"/>
      <c r="ADV27" s="25"/>
      <c r="ADW27" s="25"/>
      <c r="ADX27" s="25"/>
      <c r="ADY27" s="25"/>
      <c r="ADZ27" s="25"/>
      <c r="AEA27" s="25"/>
      <c r="AEB27" s="25"/>
      <c r="AEC27" s="25"/>
      <c r="AED27" s="25"/>
      <c r="AEE27" s="25"/>
      <c r="AEF27" s="25"/>
      <c r="AEG27" s="25"/>
      <c r="AEH27" s="25"/>
      <c r="AEI27" s="25"/>
      <c r="AEJ27" s="25"/>
      <c r="AEK27" s="25"/>
      <c r="AEL27" s="25"/>
      <c r="AEM27" s="25"/>
      <c r="AEN27" s="25"/>
      <c r="AEO27" s="25"/>
      <c r="AEP27" s="25"/>
      <c r="AEQ27" s="25"/>
      <c r="AER27" s="25"/>
      <c r="AES27" s="25"/>
      <c r="AET27" s="25"/>
      <c r="AEU27" s="25"/>
      <c r="AEV27" s="25"/>
      <c r="AEW27" s="25"/>
      <c r="AEX27" s="25"/>
      <c r="AEY27" s="25"/>
      <c r="AEZ27" s="25"/>
      <c r="AFA27" s="25"/>
      <c r="AFB27" s="25"/>
      <c r="AFC27" s="25"/>
      <c r="AFD27" s="25"/>
      <c r="AFE27" s="25"/>
      <c r="AFF27" s="25"/>
      <c r="AFG27" s="25"/>
      <c r="AFH27" s="25"/>
      <c r="AFI27" s="25"/>
      <c r="AFJ27" s="25"/>
      <c r="AFK27" s="25"/>
      <c r="AFL27" s="25"/>
      <c r="AFM27" s="25"/>
      <c r="AFN27" s="25"/>
      <c r="AFO27" s="25"/>
      <c r="AFP27" s="25"/>
      <c r="AFQ27" s="25"/>
      <c r="AFR27" s="25"/>
      <c r="AFS27" s="25"/>
      <c r="AFT27" s="25"/>
      <c r="AFU27" s="25"/>
      <c r="AFV27" s="25"/>
      <c r="AFW27" s="25"/>
      <c r="AFX27" s="25"/>
      <c r="AFY27" s="25"/>
      <c r="AFZ27" s="25"/>
      <c r="AGA27" s="25"/>
      <c r="AGB27" s="25"/>
      <c r="AGC27" s="25"/>
      <c r="AGD27" s="25"/>
      <c r="AGE27" s="25"/>
      <c r="AGF27" s="25"/>
      <c r="AGG27" s="25"/>
      <c r="AGH27" s="25"/>
      <c r="AGI27" s="25"/>
      <c r="AGJ27" s="25"/>
      <c r="AGK27" s="25"/>
      <c r="AGL27" s="25"/>
      <c r="AGM27" s="25"/>
      <c r="AGN27" s="25"/>
      <c r="AGO27" s="25"/>
      <c r="AGP27" s="25"/>
      <c r="AGQ27" s="25"/>
      <c r="AGR27" s="25"/>
      <c r="AGS27" s="25"/>
      <c r="AGT27" s="25"/>
      <c r="AGU27" s="25"/>
      <c r="AGV27" s="25"/>
      <c r="AGW27" s="25"/>
      <c r="AGX27" s="25"/>
      <c r="AGY27" s="25"/>
      <c r="AGZ27" s="25"/>
      <c r="AHA27" s="25"/>
      <c r="AHB27" s="25"/>
      <c r="AHC27" s="25"/>
      <c r="AHD27" s="25"/>
      <c r="AHE27" s="25"/>
      <c r="AHF27" s="25"/>
      <c r="AHG27" s="25"/>
      <c r="AHH27" s="25"/>
      <c r="AHI27" s="25"/>
      <c r="AHJ27" s="25"/>
      <c r="AHK27" s="25"/>
      <c r="AHL27" s="25"/>
      <c r="AHM27" s="25"/>
      <c r="AHN27" s="25"/>
      <c r="AHO27" s="25"/>
      <c r="AHP27" s="25"/>
      <c r="AHQ27" s="25"/>
      <c r="AHR27" s="25"/>
      <c r="AHS27" s="25"/>
      <c r="AHT27" s="25"/>
      <c r="AHU27" s="25"/>
      <c r="AHV27" s="25"/>
      <c r="AHW27" s="25"/>
      <c r="AHX27" s="25"/>
      <c r="AHY27" s="25"/>
      <c r="AHZ27" s="25"/>
      <c r="AIA27" s="25"/>
      <c r="AIB27" s="25"/>
      <c r="AIC27" s="25"/>
      <c r="AID27" s="25"/>
      <c r="AIE27" s="25"/>
      <c r="AIF27" s="25"/>
      <c r="AIG27" s="25"/>
      <c r="AIH27" s="25"/>
      <c r="AII27" s="25"/>
      <c r="AIJ27" s="25"/>
      <c r="AIK27" s="25"/>
      <c r="AIL27" s="25"/>
      <c r="AIM27" s="25"/>
      <c r="AIN27" s="25"/>
      <c r="AIO27" s="25"/>
      <c r="AIP27" s="25"/>
      <c r="AIQ27" s="25"/>
      <c r="AIR27" s="25"/>
      <c r="AIS27" s="25"/>
      <c r="AIT27" s="25"/>
      <c r="AIU27" s="25"/>
      <c r="AIV27" s="25"/>
      <c r="AIW27" s="25"/>
      <c r="AIX27" s="25"/>
      <c r="AIY27" s="25"/>
      <c r="AIZ27" s="25"/>
      <c r="AJA27" s="25"/>
      <c r="AJB27" s="25"/>
      <c r="AJC27" s="25"/>
      <c r="AJD27" s="25"/>
      <c r="AJE27" s="25"/>
      <c r="AJF27" s="25"/>
      <c r="AJG27" s="25"/>
      <c r="AJH27" s="25"/>
      <c r="AJI27" s="25"/>
      <c r="AJJ27" s="25"/>
      <c r="AJK27" s="25"/>
      <c r="AJL27" s="25"/>
      <c r="AJM27" s="25"/>
      <c r="AJN27" s="25"/>
      <c r="AJO27" s="25"/>
      <c r="AJP27" s="25"/>
      <c r="AJQ27" s="25"/>
      <c r="AJR27" s="25"/>
      <c r="AJS27" s="25"/>
      <c r="AJT27" s="25"/>
      <c r="AJU27" s="25"/>
      <c r="AJV27" s="25"/>
      <c r="AJW27" s="25"/>
      <c r="AJX27" s="25"/>
      <c r="AJY27" s="25"/>
      <c r="AJZ27" s="25"/>
      <c r="AKA27" s="25"/>
      <c r="AKB27" s="25"/>
      <c r="AKC27" s="25"/>
      <c r="AKD27" s="25"/>
      <c r="AKE27" s="25"/>
      <c r="AKF27" s="25"/>
      <c r="AKG27" s="25"/>
      <c r="AKH27" s="25"/>
      <c r="AKI27" s="25"/>
      <c r="AKJ27" s="25"/>
      <c r="AKK27" s="25"/>
      <c r="AKL27" s="25"/>
      <c r="AKM27" s="25"/>
      <c r="AKN27" s="25"/>
      <c r="AKO27" s="25"/>
      <c r="AKP27" s="25"/>
      <c r="AKQ27" s="25"/>
      <c r="AKR27" s="25"/>
      <c r="AKS27" s="25"/>
      <c r="AKT27" s="25"/>
      <c r="AKU27" s="25"/>
      <c r="AKV27" s="25"/>
      <c r="AKW27" s="25"/>
      <c r="AKX27" s="25"/>
      <c r="AKY27" s="25"/>
      <c r="AKZ27" s="25"/>
      <c r="ALA27" s="25"/>
      <c r="ALB27" s="25"/>
      <c r="ALC27" s="25"/>
      <c r="ALD27" s="25"/>
      <c r="ALE27" s="25"/>
      <c r="ALF27" s="25"/>
      <c r="ALG27" s="25"/>
      <c r="ALH27" s="25"/>
      <c r="ALI27" s="25"/>
      <c r="ALJ27" s="25"/>
      <c r="ALK27" s="25"/>
      <c r="ALL27" s="25"/>
      <c r="ALM27" s="25"/>
      <c r="ALN27" s="25"/>
      <c r="ALO27" s="25"/>
    </row>
    <row r="28" spans="1:1003" ht="30" customHeight="1">
      <c r="A28" s="20" t="s">
        <v>60</v>
      </c>
      <c r="B28" s="22" t="s">
        <v>61</v>
      </c>
      <c r="C28" s="47" t="s">
        <v>21</v>
      </c>
      <c r="D28" s="47"/>
      <c r="E28" s="26"/>
      <c r="F28" s="28"/>
      <c r="G28" s="24">
        <v>17963</v>
      </c>
      <c r="H28" s="1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  <c r="ZQ28" s="25"/>
      <c r="ZR28" s="25"/>
      <c r="ZS28" s="25"/>
      <c r="ZT28" s="25"/>
      <c r="ZU28" s="25"/>
      <c r="ZV28" s="25"/>
      <c r="ZW28" s="25"/>
      <c r="ZX28" s="25"/>
      <c r="ZY28" s="25"/>
      <c r="ZZ28" s="25"/>
      <c r="AAA28" s="25"/>
      <c r="AAB28" s="25"/>
      <c r="AAC28" s="25"/>
      <c r="AAD28" s="25"/>
      <c r="AAE28" s="25"/>
      <c r="AAF28" s="25"/>
      <c r="AAG28" s="25"/>
      <c r="AAH28" s="25"/>
      <c r="AAI28" s="25"/>
      <c r="AAJ28" s="25"/>
      <c r="AAK28" s="25"/>
      <c r="AAL28" s="25"/>
      <c r="AAM28" s="25"/>
      <c r="AAN28" s="25"/>
      <c r="AAO28" s="25"/>
      <c r="AAP28" s="25"/>
      <c r="AAQ28" s="25"/>
      <c r="AAR28" s="25"/>
      <c r="AAS28" s="25"/>
      <c r="AAT28" s="25"/>
      <c r="AAU28" s="25"/>
      <c r="AAV28" s="25"/>
      <c r="AAW28" s="25"/>
      <c r="AAX28" s="25"/>
      <c r="AAY28" s="25"/>
      <c r="AAZ28" s="25"/>
      <c r="ABA28" s="25"/>
      <c r="ABB28" s="25"/>
      <c r="ABC28" s="25"/>
      <c r="ABD28" s="25"/>
      <c r="ABE28" s="25"/>
      <c r="ABF28" s="25"/>
      <c r="ABG28" s="25"/>
      <c r="ABH28" s="25"/>
      <c r="ABI28" s="25"/>
      <c r="ABJ28" s="25"/>
      <c r="ABK28" s="25"/>
      <c r="ABL28" s="25"/>
      <c r="ABM28" s="25"/>
      <c r="ABN28" s="25"/>
      <c r="ABO28" s="25"/>
      <c r="ABP28" s="25"/>
      <c r="ABQ28" s="25"/>
      <c r="ABR28" s="25"/>
      <c r="ABS28" s="25"/>
      <c r="ABT28" s="25"/>
      <c r="ABU28" s="25"/>
      <c r="ABV28" s="25"/>
      <c r="ABW28" s="25"/>
      <c r="ABX28" s="25"/>
      <c r="ABY28" s="25"/>
      <c r="ABZ28" s="25"/>
      <c r="ACA28" s="25"/>
      <c r="ACB28" s="25"/>
      <c r="ACC28" s="25"/>
      <c r="ACD28" s="25"/>
      <c r="ACE28" s="25"/>
      <c r="ACF28" s="25"/>
      <c r="ACG28" s="25"/>
      <c r="ACH28" s="25"/>
      <c r="ACI28" s="25"/>
      <c r="ACJ28" s="25"/>
      <c r="ACK28" s="25"/>
      <c r="ACL28" s="25"/>
      <c r="ACM28" s="25"/>
      <c r="ACN28" s="25"/>
      <c r="ACO28" s="25"/>
      <c r="ACP28" s="25"/>
      <c r="ACQ28" s="25"/>
      <c r="ACR28" s="25"/>
      <c r="ACS28" s="25"/>
      <c r="ACT28" s="25"/>
      <c r="ACU28" s="25"/>
      <c r="ACV28" s="25"/>
      <c r="ACW28" s="25"/>
      <c r="ACX28" s="25"/>
      <c r="ACY28" s="25"/>
      <c r="ACZ28" s="25"/>
      <c r="ADA28" s="25"/>
      <c r="ADB28" s="25"/>
      <c r="ADC28" s="25"/>
      <c r="ADD28" s="25"/>
      <c r="ADE28" s="25"/>
      <c r="ADF28" s="25"/>
      <c r="ADG28" s="25"/>
      <c r="ADH28" s="25"/>
      <c r="ADI28" s="25"/>
      <c r="ADJ28" s="25"/>
      <c r="ADK28" s="25"/>
      <c r="ADL28" s="25"/>
      <c r="ADM28" s="25"/>
      <c r="ADN28" s="25"/>
      <c r="ADO28" s="25"/>
      <c r="ADP28" s="25"/>
      <c r="ADQ28" s="25"/>
      <c r="ADR28" s="25"/>
      <c r="ADS28" s="25"/>
      <c r="ADT28" s="25"/>
      <c r="ADU28" s="25"/>
      <c r="ADV28" s="25"/>
      <c r="ADW28" s="25"/>
      <c r="ADX28" s="25"/>
      <c r="ADY28" s="25"/>
      <c r="ADZ28" s="25"/>
      <c r="AEA28" s="25"/>
      <c r="AEB28" s="25"/>
      <c r="AEC28" s="25"/>
      <c r="AED28" s="25"/>
      <c r="AEE28" s="25"/>
      <c r="AEF28" s="25"/>
      <c r="AEG28" s="25"/>
      <c r="AEH28" s="25"/>
      <c r="AEI28" s="25"/>
      <c r="AEJ28" s="25"/>
      <c r="AEK28" s="25"/>
      <c r="AEL28" s="25"/>
      <c r="AEM28" s="25"/>
      <c r="AEN28" s="25"/>
      <c r="AEO28" s="25"/>
      <c r="AEP28" s="25"/>
      <c r="AEQ28" s="25"/>
      <c r="AER28" s="25"/>
      <c r="AES28" s="25"/>
      <c r="AET28" s="25"/>
      <c r="AEU28" s="25"/>
      <c r="AEV28" s="25"/>
      <c r="AEW28" s="25"/>
      <c r="AEX28" s="25"/>
      <c r="AEY28" s="25"/>
      <c r="AEZ28" s="25"/>
      <c r="AFA28" s="25"/>
      <c r="AFB28" s="25"/>
      <c r="AFC28" s="25"/>
      <c r="AFD28" s="25"/>
      <c r="AFE28" s="25"/>
      <c r="AFF28" s="25"/>
      <c r="AFG28" s="25"/>
      <c r="AFH28" s="25"/>
      <c r="AFI28" s="25"/>
      <c r="AFJ28" s="25"/>
      <c r="AFK28" s="25"/>
      <c r="AFL28" s="25"/>
      <c r="AFM28" s="25"/>
      <c r="AFN28" s="25"/>
      <c r="AFO28" s="25"/>
      <c r="AFP28" s="25"/>
      <c r="AFQ28" s="25"/>
      <c r="AFR28" s="25"/>
      <c r="AFS28" s="25"/>
      <c r="AFT28" s="25"/>
      <c r="AFU28" s="25"/>
      <c r="AFV28" s="25"/>
      <c r="AFW28" s="25"/>
      <c r="AFX28" s="25"/>
      <c r="AFY28" s="25"/>
      <c r="AFZ28" s="25"/>
      <c r="AGA28" s="25"/>
      <c r="AGB28" s="25"/>
      <c r="AGC28" s="25"/>
      <c r="AGD28" s="25"/>
      <c r="AGE28" s="25"/>
      <c r="AGF28" s="25"/>
      <c r="AGG28" s="25"/>
      <c r="AGH28" s="25"/>
      <c r="AGI28" s="25"/>
      <c r="AGJ28" s="25"/>
      <c r="AGK28" s="25"/>
      <c r="AGL28" s="25"/>
      <c r="AGM28" s="25"/>
      <c r="AGN28" s="25"/>
      <c r="AGO28" s="25"/>
      <c r="AGP28" s="25"/>
      <c r="AGQ28" s="25"/>
      <c r="AGR28" s="25"/>
      <c r="AGS28" s="25"/>
      <c r="AGT28" s="25"/>
      <c r="AGU28" s="25"/>
      <c r="AGV28" s="25"/>
      <c r="AGW28" s="25"/>
      <c r="AGX28" s="25"/>
      <c r="AGY28" s="25"/>
      <c r="AGZ28" s="25"/>
      <c r="AHA28" s="25"/>
      <c r="AHB28" s="25"/>
      <c r="AHC28" s="25"/>
      <c r="AHD28" s="25"/>
      <c r="AHE28" s="25"/>
      <c r="AHF28" s="25"/>
      <c r="AHG28" s="25"/>
      <c r="AHH28" s="25"/>
      <c r="AHI28" s="25"/>
      <c r="AHJ28" s="25"/>
      <c r="AHK28" s="25"/>
      <c r="AHL28" s="25"/>
      <c r="AHM28" s="25"/>
      <c r="AHN28" s="25"/>
      <c r="AHO28" s="25"/>
      <c r="AHP28" s="25"/>
      <c r="AHQ28" s="25"/>
      <c r="AHR28" s="25"/>
      <c r="AHS28" s="25"/>
      <c r="AHT28" s="25"/>
      <c r="AHU28" s="25"/>
      <c r="AHV28" s="25"/>
      <c r="AHW28" s="25"/>
      <c r="AHX28" s="25"/>
      <c r="AHY28" s="25"/>
      <c r="AHZ28" s="25"/>
      <c r="AIA28" s="25"/>
      <c r="AIB28" s="25"/>
      <c r="AIC28" s="25"/>
      <c r="AID28" s="25"/>
      <c r="AIE28" s="25"/>
      <c r="AIF28" s="25"/>
      <c r="AIG28" s="25"/>
      <c r="AIH28" s="25"/>
      <c r="AII28" s="25"/>
      <c r="AIJ28" s="25"/>
      <c r="AIK28" s="25"/>
      <c r="AIL28" s="25"/>
      <c r="AIM28" s="25"/>
      <c r="AIN28" s="25"/>
      <c r="AIO28" s="25"/>
      <c r="AIP28" s="25"/>
      <c r="AIQ28" s="25"/>
      <c r="AIR28" s="25"/>
      <c r="AIS28" s="25"/>
      <c r="AIT28" s="25"/>
      <c r="AIU28" s="25"/>
      <c r="AIV28" s="25"/>
      <c r="AIW28" s="25"/>
      <c r="AIX28" s="25"/>
      <c r="AIY28" s="25"/>
      <c r="AIZ28" s="25"/>
      <c r="AJA28" s="25"/>
      <c r="AJB28" s="25"/>
      <c r="AJC28" s="25"/>
      <c r="AJD28" s="25"/>
      <c r="AJE28" s="25"/>
      <c r="AJF28" s="25"/>
      <c r="AJG28" s="25"/>
      <c r="AJH28" s="25"/>
      <c r="AJI28" s="25"/>
      <c r="AJJ28" s="25"/>
      <c r="AJK28" s="25"/>
      <c r="AJL28" s="25"/>
      <c r="AJM28" s="25"/>
      <c r="AJN28" s="25"/>
      <c r="AJO28" s="25"/>
      <c r="AJP28" s="25"/>
      <c r="AJQ28" s="25"/>
      <c r="AJR28" s="25"/>
      <c r="AJS28" s="25"/>
      <c r="AJT28" s="25"/>
      <c r="AJU28" s="25"/>
      <c r="AJV28" s="25"/>
      <c r="AJW28" s="25"/>
      <c r="AJX28" s="25"/>
      <c r="AJY28" s="25"/>
      <c r="AJZ28" s="25"/>
      <c r="AKA28" s="25"/>
      <c r="AKB28" s="25"/>
      <c r="AKC28" s="25"/>
      <c r="AKD28" s="25"/>
      <c r="AKE28" s="25"/>
      <c r="AKF28" s="25"/>
      <c r="AKG28" s="25"/>
      <c r="AKH28" s="25"/>
      <c r="AKI28" s="25"/>
      <c r="AKJ28" s="25"/>
      <c r="AKK28" s="25"/>
      <c r="AKL28" s="25"/>
      <c r="AKM28" s="25"/>
      <c r="AKN28" s="25"/>
      <c r="AKO28" s="25"/>
      <c r="AKP28" s="25"/>
      <c r="AKQ28" s="25"/>
      <c r="AKR28" s="25"/>
      <c r="AKS28" s="25"/>
      <c r="AKT28" s="25"/>
      <c r="AKU28" s="25"/>
      <c r="AKV28" s="25"/>
      <c r="AKW28" s="25"/>
      <c r="AKX28" s="25"/>
      <c r="AKY28" s="25"/>
      <c r="AKZ28" s="25"/>
      <c r="ALA28" s="25"/>
      <c r="ALB28" s="25"/>
      <c r="ALC28" s="25"/>
      <c r="ALD28" s="25"/>
      <c r="ALE28" s="25"/>
      <c r="ALF28" s="25"/>
      <c r="ALG28" s="25"/>
      <c r="ALH28" s="25"/>
      <c r="ALI28" s="25"/>
      <c r="ALJ28" s="25"/>
      <c r="ALK28" s="25"/>
      <c r="ALL28" s="25"/>
      <c r="ALM28" s="25"/>
      <c r="ALN28" s="25"/>
    </row>
    <row r="29" spans="1:1003" ht="27" customHeight="1">
      <c r="A29" s="20" t="s">
        <v>62</v>
      </c>
      <c r="B29" s="21" t="s">
        <v>63</v>
      </c>
      <c r="C29" s="48" t="s">
        <v>26</v>
      </c>
      <c r="D29" s="48"/>
      <c r="E29" s="26"/>
      <c r="F29" s="23"/>
      <c r="G29" s="24">
        <v>0</v>
      </c>
      <c r="H29" s="1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  <c r="ZQ29" s="25"/>
      <c r="ZR29" s="25"/>
      <c r="ZS29" s="25"/>
      <c r="ZT29" s="25"/>
      <c r="ZU29" s="25"/>
      <c r="ZV29" s="25"/>
      <c r="ZW29" s="25"/>
      <c r="ZX29" s="25"/>
      <c r="ZY29" s="25"/>
      <c r="ZZ29" s="25"/>
      <c r="AAA29" s="25"/>
      <c r="AAB29" s="25"/>
      <c r="AAC29" s="25"/>
      <c r="AAD29" s="25"/>
      <c r="AAE29" s="25"/>
      <c r="AAF29" s="25"/>
      <c r="AAG29" s="25"/>
      <c r="AAH29" s="25"/>
      <c r="AAI29" s="25"/>
      <c r="AAJ29" s="25"/>
      <c r="AAK29" s="25"/>
      <c r="AAL29" s="25"/>
      <c r="AAM29" s="25"/>
      <c r="AAN29" s="25"/>
      <c r="AAO29" s="25"/>
      <c r="AAP29" s="25"/>
      <c r="AAQ29" s="25"/>
      <c r="AAR29" s="25"/>
      <c r="AAS29" s="25"/>
      <c r="AAT29" s="25"/>
      <c r="AAU29" s="25"/>
      <c r="AAV29" s="25"/>
      <c r="AAW29" s="25"/>
      <c r="AAX29" s="25"/>
      <c r="AAY29" s="25"/>
      <c r="AAZ29" s="25"/>
      <c r="ABA29" s="25"/>
      <c r="ABB29" s="25"/>
      <c r="ABC29" s="25"/>
      <c r="ABD29" s="25"/>
      <c r="ABE29" s="25"/>
      <c r="ABF29" s="25"/>
      <c r="ABG29" s="25"/>
      <c r="ABH29" s="25"/>
      <c r="ABI29" s="25"/>
      <c r="ABJ29" s="25"/>
      <c r="ABK29" s="25"/>
      <c r="ABL29" s="25"/>
      <c r="ABM29" s="25"/>
      <c r="ABN29" s="25"/>
      <c r="ABO29" s="25"/>
      <c r="ABP29" s="25"/>
      <c r="ABQ29" s="25"/>
      <c r="ABR29" s="25"/>
      <c r="ABS29" s="25"/>
      <c r="ABT29" s="25"/>
      <c r="ABU29" s="25"/>
      <c r="ABV29" s="25"/>
      <c r="ABW29" s="25"/>
      <c r="ABX29" s="25"/>
      <c r="ABY29" s="25"/>
      <c r="ABZ29" s="25"/>
      <c r="ACA29" s="25"/>
      <c r="ACB29" s="25"/>
      <c r="ACC29" s="25"/>
      <c r="ACD29" s="25"/>
      <c r="ACE29" s="25"/>
      <c r="ACF29" s="25"/>
      <c r="ACG29" s="25"/>
      <c r="ACH29" s="25"/>
      <c r="ACI29" s="25"/>
      <c r="ACJ29" s="25"/>
      <c r="ACK29" s="25"/>
      <c r="ACL29" s="25"/>
      <c r="ACM29" s="25"/>
      <c r="ACN29" s="25"/>
      <c r="ACO29" s="25"/>
      <c r="ACP29" s="25"/>
      <c r="ACQ29" s="25"/>
      <c r="ACR29" s="25"/>
      <c r="ACS29" s="25"/>
      <c r="ACT29" s="25"/>
      <c r="ACU29" s="25"/>
      <c r="ACV29" s="25"/>
      <c r="ACW29" s="25"/>
      <c r="ACX29" s="25"/>
      <c r="ACY29" s="25"/>
      <c r="ACZ29" s="25"/>
      <c r="ADA29" s="25"/>
      <c r="ADB29" s="25"/>
      <c r="ADC29" s="25"/>
      <c r="ADD29" s="25"/>
      <c r="ADE29" s="25"/>
      <c r="ADF29" s="25"/>
      <c r="ADG29" s="25"/>
      <c r="ADH29" s="25"/>
      <c r="ADI29" s="25"/>
      <c r="ADJ29" s="25"/>
      <c r="ADK29" s="25"/>
      <c r="ADL29" s="25"/>
      <c r="ADM29" s="25"/>
      <c r="ADN29" s="25"/>
      <c r="ADO29" s="25"/>
      <c r="ADP29" s="25"/>
      <c r="ADQ29" s="25"/>
      <c r="ADR29" s="25"/>
      <c r="ADS29" s="25"/>
      <c r="ADT29" s="25"/>
      <c r="ADU29" s="25"/>
      <c r="ADV29" s="25"/>
      <c r="ADW29" s="25"/>
      <c r="ADX29" s="25"/>
      <c r="ADY29" s="25"/>
      <c r="ADZ29" s="25"/>
      <c r="AEA29" s="25"/>
      <c r="AEB29" s="25"/>
      <c r="AEC29" s="25"/>
      <c r="AED29" s="25"/>
      <c r="AEE29" s="25"/>
      <c r="AEF29" s="25"/>
      <c r="AEG29" s="25"/>
      <c r="AEH29" s="25"/>
      <c r="AEI29" s="25"/>
      <c r="AEJ29" s="25"/>
      <c r="AEK29" s="25"/>
      <c r="AEL29" s="25"/>
      <c r="AEM29" s="25"/>
      <c r="AEN29" s="25"/>
      <c r="AEO29" s="25"/>
      <c r="AEP29" s="25"/>
      <c r="AEQ29" s="25"/>
      <c r="AER29" s="25"/>
      <c r="AES29" s="25"/>
      <c r="AET29" s="25"/>
      <c r="AEU29" s="25"/>
      <c r="AEV29" s="25"/>
      <c r="AEW29" s="25"/>
      <c r="AEX29" s="25"/>
      <c r="AEY29" s="25"/>
      <c r="AEZ29" s="25"/>
      <c r="AFA29" s="25"/>
      <c r="AFB29" s="25"/>
      <c r="AFC29" s="25"/>
      <c r="AFD29" s="25"/>
      <c r="AFE29" s="25"/>
      <c r="AFF29" s="25"/>
      <c r="AFG29" s="25"/>
      <c r="AFH29" s="25"/>
      <c r="AFI29" s="25"/>
      <c r="AFJ29" s="25"/>
      <c r="AFK29" s="25"/>
      <c r="AFL29" s="25"/>
      <c r="AFM29" s="25"/>
      <c r="AFN29" s="25"/>
      <c r="AFO29" s="25"/>
      <c r="AFP29" s="25"/>
      <c r="AFQ29" s="25"/>
      <c r="AFR29" s="25"/>
      <c r="AFS29" s="25"/>
      <c r="AFT29" s="25"/>
      <c r="AFU29" s="25"/>
      <c r="AFV29" s="25"/>
      <c r="AFW29" s="25"/>
      <c r="AFX29" s="25"/>
      <c r="AFY29" s="25"/>
      <c r="AFZ29" s="25"/>
      <c r="AGA29" s="25"/>
      <c r="AGB29" s="25"/>
      <c r="AGC29" s="25"/>
      <c r="AGD29" s="25"/>
      <c r="AGE29" s="25"/>
      <c r="AGF29" s="25"/>
      <c r="AGG29" s="25"/>
      <c r="AGH29" s="25"/>
      <c r="AGI29" s="25"/>
      <c r="AGJ29" s="25"/>
      <c r="AGK29" s="25"/>
      <c r="AGL29" s="25"/>
      <c r="AGM29" s="25"/>
      <c r="AGN29" s="25"/>
      <c r="AGO29" s="25"/>
      <c r="AGP29" s="25"/>
      <c r="AGQ29" s="25"/>
      <c r="AGR29" s="25"/>
      <c r="AGS29" s="25"/>
      <c r="AGT29" s="25"/>
      <c r="AGU29" s="25"/>
      <c r="AGV29" s="25"/>
      <c r="AGW29" s="25"/>
      <c r="AGX29" s="25"/>
      <c r="AGY29" s="25"/>
      <c r="AGZ29" s="25"/>
      <c r="AHA29" s="25"/>
      <c r="AHB29" s="25"/>
      <c r="AHC29" s="25"/>
      <c r="AHD29" s="25"/>
      <c r="AHE29" s="25"/>
      <c r="AHF29" s="25"/>
      <c r="AHG29" s="25"/>
      <c r="AHH29" s="25"/>
      <c r="AHI29" s="25"/>
      <c r="AHJ29" s="25"/>
      <c r="AHK29" s="25"/>
      <c r="AHL29" s="25"/>
      <c r="AHM29" s="25"/>
      <c r="AHN29" s="25"/>
      <c r="AHO29" s="25"/>
      <c r="AHP29" s="25"/>
      <c r="AHQ29" s="25"/>
      <c r="AHR29" s="25"/>
      <c r="AHS29" s="25"/>
      <c r="AHT29" s="25"/>
      <c r="AHU29" s="25"/>
      <c r="AHV29" s="25"/>
      <c r="AHW29" s="25"/>
      <c r="AHX29" s="25"/>
      <c r="AHY29" s="25"/>
      <c r="AHZ29" s="25"/>
      <c r="AIA29" s="25"/>
      <c r="AIB29" s="25"/>
      <c r="AIC29" s="25"/>
      <c r="AID29" s="25"/>
      <c r="AIE29" s="25"/>
      <c r="AIF29" s="25"/>
      <c r="AIG29" s="25"/>
      <c r="AIH29" s="25"/>
      <c r="AII29" s="25"/>
      <c r="AIJ29" s="25"/>
      <c r="AIK29" s="25"/>
      <c r="AIL29" s="25"/>
      <c r="AIM29" s="25"/>
      <c r="AIN29" s="25"/>
      <c r="AIO29" s="25"/>
      <c r="AIP29" s="25"/>
      <c r="AIQ29" s="25"/>
      <c r="AIR29" s="25"/>
      <c r="AIS29" s="25"/>
      <c r="AIT29" s="25"/>
      <c r="AIU29" s="25"/>
      <c r="AIV29" s="25"/>
      <c r="AIW29" s="25"/>
      <c r="AIX29" s="25"/>
      <c r="AIY29" s="25"/>
      <c r="AIZ29" s="25"/>
      <c r="AJA29" s="25"/>
      <c r="AJB29" s="25"/>
      <c r="AJC29" s="25"/>
      <c r="AJD29" s="25"/>
      <c r="AJE29" s="25"/>
      <c r="AJF29" s="25"/>
      <c r="AJG29" s="25"/>
      <c r="AJH29" s="25"/>
      <c r="AJI29" s="25"/>
      <c r="AJJ29" s="25"/>
      <c r="AJK29" s="25"/>
      <c r="AJL29" s="25"/>
      <c r="AJM29" s="25"/>
      <c r="AJN29" s="25"/>
      <c r="AJO29" s="25"/>
      <c r="AJP29" s="25"/>
      <c r="AJQ29" s="25"/>
      <c r="AJR29" s="25"/>
      <c r="AJS29" s="25"/>
      <c r="AJT29" s="25"/>
      <c r="AJU29" s="25"/>
      <c r="AJV29" s="25"/>
      <c r="AJW29" s="25"/>
      <c r="AJX29" s="25"/>
      <c r="AJY29" s="25"/>
      <c r="AJZ29" s="25"/>
      <c r="AKA29" s="25"/>
      <c r="AKB29" s="25"/>
      <c r="AKC29" s="25"/>
      <c r="AKD29" s="25"/>
      <c r="AKE29" s="25"/>
      <c r="AKF29" s="25"/>
      <c r="AKG29" s="25"/>
      <c r="AKH29" s="25"/>
      <c r="AKI29" s="25"/>
      <c r="AKJ29" s="25"/>
      <c r="AKK29" s="25"/>
      <c r="AKL29" s="25"/>
      <c r="AKM29" s="25"/>
      <c r="AKN29" s="25"/>
      <c r="AKO29" s="25"/>
      <c r="AKP29" s="25"/>
      <c r="AKQ29" s="25"/>
      <c r="AKR29" s="25"/>
      <c r="AKS29" s="25"/>
      <c r="AKT29" s="25"/>
      <c r="AKU29" s="25"/>
      <c r="AKV29" s="25"/>
      <c r="AKW29" s="25"/>
      <c r="AKX29" s="25"/>
      <c r="AKY29" s="25"/>
      <c r="AKZ29" s="25"/>
      <c r="ALA29" s="25"/>
      <c r="ALB29" s="25"/>
      <c r="ALC29" s="25"/>
      <c r="ALD29" s="25"/>
      <c r="ALE29" s="25"/>
      <c r="ALF29" s="25"/>
      <c r="ALG29" s="25"/>
      <c r="ALH29" s="25"/>
      <c r="ALI29" s="25"/>
      <c r="ALJ29" s="25"/>
      <c r="ALK29" s="25"/>
      <c r="ALL29" s="25"/>
      <c r="ALM29" s="25"/>
      <c r="ALN29" s="25"/>
    </row>
    <row r="30" spans="1:1003" ht="42" customHeight="1">
      <c r="A30" s="16" t="s">
        <v>64</v>
      </c>
      <c r="B30" s="17" t="s">
        <v>65</v>
      </c>
      <c r="C30" s="48" t="s">
        <v>53</v>
      </c>
      <c r="D30" s="48"/>
      <c r="E30" s="26" t="s">
        <v>66</v>
      </c>
      <c r="F30" s="23"/>
      <c r="G30" s="18">
        <v>2640</v>
      </c>
      <c r="H30" s="19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  <c r="QG30" s="25"/>
      <c r="QH30" s="25"/>
      <c r="QI30" s="25"/>
      <c r="QJ30" s="25"/>
      <c r="QK30" s="25"/>
      <c r="QL30" s="25"/>
      <c r="QM30" s="25"/>
      <c r="QN30" s="25"/>
      <c r="QO30" s="25"/>
      <c r="QP30" s="25"/>
      <c r="QQ30" s="25"/>
      <c r="QR30" s="25"/>
      <c r="QS30" s="25"/>
      <c r="QT30" s="25"/>
      <c r="QU30" s="25"/>
      <c r="QV30" s="25"/>
      <c r="QW30" s="25"/>
      <c r="QX30" s="25"/>
      <c r="QY30" s="25"/>
      <c r="QZ30" s="25"/>
      <c r="RA30" s="25"/>
      <c r="RB30" s="25"/>
      <c r="RC30" s="25"/>
      <c r="RD30" s="25"/>
      <c r="RE30" s="25"/>
      <c r="RF30" s="25"/>
      <c r="RG30" s="25"/>
      <c r="RH30" s="25"/>
      <c r="RI30" s="25"/>
      <c r="RJ30" s="25"/>
      <c r="RK30" s="25"/>
      <c r="RL30" s="25"/>
      <c r="RM30" s="25"/>
      <c r="RN30" s="25"/>
      <c r="RO30" s="25"/>
      <c r="RP30" s="25"/>
      <c r="RQ30" s="25"/>
      <c r="RR30" s="25"/>
      <c r="RS30" s="25"/>
      <c r="RT30" s="25"/>
      <c r="RU30" s="25"/>
      <c r="RV30" s="25"/>
      <c r="RW30" s="25"/>
      <c r="RX30" s="25"/>
      <c r="RY30" s="25"/>
      <c r="RZ30" s="25"/>
      <c r="SA30" s="25"/>
      <c r="SB30" s="25"/>
      <c r="SC30" s="25"/>
      <c r="SD30" s="25"/>
      <c r="SE30" s="25"/>
      <c r="SF30" s="25"/>
      <c r="SG30" s="25"/>
      <c r="SH30" s="25"/>
      <c r="SI30" s="25"/>
      <c r="SJ30" s="25"/>
      <c r="SK30" s="25"/>
      <c r="SL30" s="25"/>
      <c r="SM30" s="25"/>
      <c r="SN30" s="25"/>
      <c r="SO30" s="25"/>
      <c r="SP30" s="25"/>
      <c r="SQ30" s="25"/>
      <c r="SR30" s="25"/>
      <c r="SS30" s="25"/>
      <c r="ST30" s="25"/>
      <c r="SU30" s="25"/>
      <c r="SV30" s="25"/>
      <c r="SW30" s="25"/>
      <c r="SX30" s="25"/>
      <c r="SY30" s="25"/>
      <c r="SZ30" s="25"/>
      <c r="TA30" s="25"/>
      <c r="TB30" s="25"/>
      <c r="TC30" s="25"/>
      <c r="TD30" s="25"/>
      <c r="TE30" s="25"/>
      <c r="TF30" s="25"/>
      <c r="TG30" s="25"/>
      <c r="TH30" s="25"/>
      <c r="TI30" s="25"/>
      <c r="TJ30" s="25"/>
      <c r="TK30" s="25"/>
      <c r="TL30" s="25"/>
      <c r="TM30" s="25"/>
      <c r="TN30" s="25"/>
      <c r="TO30" s="25"/>
      <c r="TP30" s="25"/>
      <c r="TQ30" s="25"/>
      <c r="TR30" s="25"/>
      <c r="TS30" s="25"/>
      <c r="TT30" s="25"/>
      <c r="TU30" s="25"/>
      <c r="TV30" s="25"/>
      <c r="TW30" s="25"/>
      <c r="TX30" s="25"/>
      <c r="TY30" s="25"/>
      <c r="TZ30" s="25"/>
      <c r="UA30" s="25"/>
      <c r="UB30" s="25"/>
      <c r="UC30" s="25"/>
      <c r="UD30" s="25"/>
      <c r="UE30" s="25"/>
      <c r="UF30" s="25"/>
      <c r="UG30" s="25"/>
      <c r="UH30" s="25"/>
      <c r="UI30" s="25"/>
      <c r="UJ30" s="25"/>
      <c r="UK30" s="25"/>
      <c r="UL30" s="25"/>
      <c r="UM30" s="25"/>
      <c r="UN30" s="25"/>
      <c r="UO30" s="25"/>
      <c r="UP30" s="25"/>
      <c r="UQ30" s="25"/>
      <c r="UR30" s="25"/>
      <c r="US30" s="25"/>
      <c r="UT30" s="25"/>
      <c r="UU30" s="25"/>
      <c r="UV30" s="25"/>
      <c r="UW30" s="25"/>
      <c r="UX30" s="25"/>
      <c r="UY30" s="25"/>
      <c r="UZ30" s="25"/>
      <c r="VA30" s="25"/>
      <c r="VB30" s="25"/>
      <c r="VC30" s="25"/>
      <c r="VD30" s="25"/>
      <c r="VE30" s="25"/>
      <c r="VF30" s="25"/>
      <c r="VG30" s="25"/>
      <c r="VH30" s="25"/>
      <c r="VI30" s="25"/>
      <c r="VJ30" s="25"/>
      <c r="VK30" s="25"/>
      <c r="VL30" s="25"/>
      <c r="VM30" s="25"/>
      <c r="VN30" s="25"/>
      <c r="VO30" s="25"/>
      <c r="VP30" s="25"/>
      <c r="VQ30" s="25"/>
      <c r="VR30" s="25"/>
      <c r="VS30" s="25"/>
      <c r="VT30" s="25"/>
      <c r="VU30" s="25"/>
      <c r="VV30" s="25"/>
      <c r="VW30" s="25"/>
      <c r="VX30" s="25"/>
      <c r="VY30" s="25"/>
      <c r="VZ30" s="25"/>
      <c r="WA30" s="25"/>
      <c r="WB30" s="25"/>
      <c r="WC30" s="25"/>
      <c r="WD30" s="25"/>
      <c r="WE30" s="25"/>
      <c r="WF30" s="25"/>
      <c r="WG30" s="25"/>
      <c r="WH30" s="25"/>
      <c r="WI30" s="25"/>
      <c r="WJ30" s="25"/>
      <c r="WK30" s="25"/>
      <c r="WL30" s="25"/>
      <c r="WM30" s="25"/>
      <c r="WN30" s="25"/>
      <c r="WO30" s="25"/>
      <c r="WP30" s="25"/>
      <c r="WQ30" s="25"/>
      <c r="WR30" s="25"/>
      <c r="WS30" s="25"/>
      <c r="WT30" s="25"/>
      <c r="WU30" s="25"/>
      <c r="WV30" s="25"/>
      <c r="WW30" s="25"/>
      <c r="WX30" s="25"/>
      <c r="WY30" s="25"/>
      <c r="WZ30" s="25"/>
      <c r="XA30" s="25"/>
      <c r="XB30" s="25"/>
      <c r="XC30" s="25"/>
      <c r="XD30" s="25"/>
      <c r="XE30" s="25"/>
      <c r="XF30" s="25"/>
      <c r="XG30" s="25"/>
      <c r="XH30" s="25"/>
      <c r="XI30" s="25"/>
      <c r="XJ30" s="25"/>
      <c r="XK30" s="25"/>
      <c r="XL30" s="25"/>
      <c r="XM30" s="25"/>
      <c r="XN30" s="25"/>
      <c r="XO30" s="25"/>
      <c r="XP30" s="25"/>
      <c r="XQ30" s="25"/>
      <c r="XR30" s="25"/>
      <c r="XS30" s="25"/>
      <c r="XT30" s="25"/>
      <c r="XU30" s="25"/>
      <c r="XV30" s="25"/>
      <c r="XW30" s="25"/>
      <c r="XX30" s="25"/>
      <c r="XY30" s="25"/>
      <c r="XZ30" s="25"/>
      <c r="YA30" s="25"/>
      <c r="YB30" s="25"/>
      <c r="YC30" s="25"/>
      <c r="YD30" s="25"/>
      <c r="YE30" s="25"/>
      <c r="YF30" s="25"/>
      <c r="YG30" s="25"/>
      <c r="YH30" s="25"/>
      <c r="YI30" s="25"/>
      <c r="YJ30" s="25"/>
      <c r="YK30" s="25"/>
      <c r="YL30" s="25"/>
      <c r="YM30" s="25"/>
      <c r="YN30" s="25"/>
      <c r="YO30" s="25"/>
      <c r="YP30" s="25"/>
      <c r="YQ30" s="25"/>
      <c r="YR30" s="25"/>
      <c r="YS30" s="25"/>
      <c r="YT30" s="25"/>
      <c r="YU30" s="25"/>
      <c r="YV30" s="25"/>
      <c r="YW30" s="25"/>
      <c r="YX30" s="25"/>
      <c r="YY30" s="25"/>
      <c r="YZ30" s="25"/>
      <c r="ZA30" s="25"/>
      <c r="ZB30" s="25"/>
      <c r="ZC30" s="25"/>
      <c r="ZD30" s="25"/>
      <c r="ZE30" s="25"/>
      <c r="ZF30" s="25"/>
      <c r="ZG30" s="25"/>
      <c r="ZH30" s="25"/>
      <c r="ZI30" s="25"/>
      <c r="ZJ30" s="25"/>
      <c r="ZK30" s="25"/>
      <c r="ZL30" s="25"/>
      <c r="ZM30" s="25"/>
      <c r="ZN30" s="25"/>
      <c r="ZO30" s="25"/>
      <c r="ZP30" s="25"/>
      <c r="ZQ30" s="25"/>
      <c r="ZR30" s="25"/>
      <c r="ZS30" s="25"/>
      <c r="ZT30" s="25"/>
      <c r="ZU30" s="25"/>
      <c r="ZV30" s="25"/>
      <c r="ZW30" s="25"/>
      <c r="ZX30" s="25"/>
      <c r="ZY30" s="25"/>
      <c r="ZZ30" s="25"/>
      <c r="AAA30" s="25"/>
      <c r="AAB30" s="25"/>
      <c r="AAC30" s="25"/>
      <c r="AAD30" s="25"/>
      <c r="AAE30" s="25"/>
      <c r="AAF30" s="25"/>
      <c r="AAG30" s="25"/>
      <c r="AAH30" s="25"/>
      <c r="AAI30" s="25"/>
      <c r="AAJ30" s="25"/>
      <c r="AAK30" s="25"/>
      <c r="AAL30" s="25"/>
      <c r="AAM30" s="25"/>
      <c r="AAN30" s="25"/>
      <c r="AAO30" s="25"/>
      <c r="AAP30" s="25"/>
      <c r="AAQ30" s="25"/>
      <c r="AAR30" s="25"/>
      <c r="AAS30" s="25"/>
      <c r="AAT30" s="25"/>
      <c r="AAU30" s="25"/>
      <c r="AAV30" s="25"/>
      <c r="AAW30" s="25"/>
      <c r="AAX30" s="25"/>
      <c r="AAY30" s="25"/>
      <c r="AAZ30" s="25"/>
      <c r="ABA30" s="25"/>
      <c r="ABB30" s="25"/>
      <c r="ABC30" s="25"/>
      <c r="ABD30" s="25"/>
      <c r="ABE30" s="25"/>
      <c r="ABF30" s="25"/>
      <c r="ABG30" s="25"/>
      <c r="ABH30" s="25"/>
      <c r="ABI30" s="25"/>
      <c r="ABJ30" s="25"/>
      <c r="ABK30" s="25"/>
      <c r="ABL30" s="25"/>
      <c r="ABM30" s="25"/>
      <c r="ABN30" s="25"/>
      <c r="ABO30" s="25"/>
      <c r="ABP30" s="25"/>
      <c r="ABQ30" s="25"/>
      <c r="ABR30" s="25"/>
      <c r="ABS30" s="25"/>
      <c r="ABT30" s="25"/>
      <c r="ABU30" s="25"/>
      <c r="ABV30" s="25"/>
      <c r="ABW30" s="25"/>
      <c r="ABX30" s="25"/>
      <c r="ABY30" s="25"/>
      <c r="ABZ30" s="25"/>
      <c r="ACA30" s="25"/>
      <c r="ACB30" s="25"/>
      <c r="ACC30" s="25"/>
      <c r="ACD30" s="25"/>
      <c r="ACE30" s="25"/>
      <c r="ACF30" s="25"/>
      <c r="ACG30" s="25"/>
      <c r="ACH30" s="25"/>
      <c r="ACI30" s="25"/>
      <c r="ACJ30" s="25"/>
      <c r="ACK30" s="25"/>
      <c r="ACL30" s="25"/>
      <c r="ACM30" s="25"/>
      <c r="ACN30" s="25"/>
      <c r="ACO30" s="25"/>
      <c r="ACP30" s="25"/>
      <c r="ACQ30" s="25"/>
      <c r="ACR30" s="25"/>
      <c r="ACS30" s="25"/>
      <c r="ACT30" s="25"/>
      <c r="ACU30" s="25"/>
      <c r="ACV30" s="25"/>
      <c r="ACW30" s="25"/>
      <c r="ACX30" s="25"/>
      <c r="ACY30" s="25"/>
      <c r="ACZ30" s="25"/>
      <c r="ADA30" s="25"/>
      <c r="ADB30" s="25"/>
      <c r="ADC30" s="25"/>
      <c r="ADD30" s="25"/>
      <c r="ADE30" s="25"/>
      <c r="ADF30" s="25"/>
      <c r="ADG30" s="25"/>
      <c r="ADH30" s="25"/>
      <c r="ADI30" s="25"/>
      <c r="ADJ30" s="25"/>
      <c r="ADK30" s="25"/>
      <c r="ADL30" s="25"/>
      <c r="ADM30" s="25"/>
      <c r="ADN30" s="25"/>
      <c r="ADO30" s="25"/>
      <c r="ADP30" s="25"/>
      <c r="ADQ30" s="25"/>
      <c r="ADR30" s="25"/>
      <c r="ADS30" s="25"/>
      <c r="ADT30" s="25"/>
      <c r="ADU30" s="25"/>
      <c r="ADV30" s="25"/>
      <c r="ADW30" s="25"/>
      <c r="ADX30" s="25"/>
      <c r="ADY30" s="25"/>
      <c r="ADZ30" s="25"/>
      <c r="AEA30" s="25"/>
      <c r="AEB30" s="25"/>
      <c r="AEC30" s="25"/>
      <c r="AED30" s="25"/>
      <c r="AEE30" s="25"/>
      <c r="AEF30" s="25"/>
      <c r="AEG30" s="25"/>
      <c r="AEH30" s="25"/>
      <c r="AEI30" s="25"/>
      <c r="AEJ30" s="25"/>
      <c r="AEK30" s="25"/>
      <c r="AEL30" s="25"/>
      <c r="AEM30" s="25"/>
      <c r="AEN30" s="25"/>
      <c r="AEO30" s="25"/>
      <c r="AEP30" s="25"/>
      <c r="AEQ30" s="25"/>
      <c r="AER30" s="25"/>
      <c r="AES30" s="25"/>
      <c r="AET30" s="25"/>
      <c r="AEU30" s="25"/>
      <c r="AEV30" s="25"/>
      <c r="AEW30" s="25"/>
      <c r="AEX30" s="25"/>
      <c r="AEY30" s="25"/>
      <c r="AEZ30" s="25"/>
      <c r="AFA30" s="25"/>
      <c r="AFB30" s="25"/>
      <c r="AFC30" s="25"/>
      <c r="AFD30" s="25"/>
      <c r="AFE30" s="25"/>
      <c r="AFF30" s="25"/>
      <c r="AFG30" s="25"/>
      <c r="AFH30" s="25"/>
      <c r="AFI30" s="25"/>
      <c r="AFJ30" s="25"/>
      <c r="AFK30" s="25"/>
      <c r="AFL30" s="25"/>
      <c r="AFM30" s="25"/>
      <c r="AFN30" s="25"/>
      <c r="AFO30" s="25"/>
      <c r="AFP30" s="25"/>
      <c r="AFQ30" s="25"/>
      <c r="AFR30" s="25"/>
      <c r="AFS30" s="25"/>
      <c r="AFT30" s="25"/>
      <c r="AFU30" s="25"/>
      <c r="AFV30" s="25"/>
      <c r="AFW30" s="25"/>
      <c r="AFX30" s="25"/>
      <c r="AFY30" s="25"/>
      <c r="AFZ30" s="25"/>
      <c r="AGA30" s="25"/>
      <c r="AGB30" s="25"/>
      <c r="AGC30" s="25"/>
      <c r="AGD30" s="25"/>
      <c r="AGE30" s="25"/>
      <c r="AGF30" s="25"/>
      <c r="AGG30" s="25"/>
      <c r="AGH30" s="25"/>
      <c r="AGI30" s="25"/>
      <c r="AGJ30" s="25"/>
      <c r="AGK30" s="25"/>
      <c r="AGL30" s="25"/>
      <c r="AGM30" s="25"/>
      <c r="AGN30" s="25"/>
      <c r="AGO30" s="25"/>
      <c r="AGP30" s="25"/>
      <c r="AGQ30" s="25"/>
      <c r="AGR30" s="25"/>
      <c r="AGS30" s="25"/>
      <c r="AGT30" s="25"/>
      <c r="AGU30" s="25"/>
      <c r="AGV30" s="25"/>
      <c r="AGW30" s="25"/>
      <c r="AGX30" s="25"/>
      <c r="AGY30" s="25"/>
      <c r="AGZ30" s="25"/>
      <c r="AHA30" s="25"/>
      <c r="AHB30" s="25"/>
      <c r="AHC30" s="25"/>
      <c r="AHD30" s="25"/>
      <c r="AHE30" s="25"/>
      <c r="AHF30" s="25"/>
      <c r="AHG30" s="25"/>
      <c r="AHH30" s="25"/>
      <c r="AHI30" s="25"/>
      <c r="AHJ30" s="25"/>
      <c r="AHK30" s="25"/>
      <c r="AHL30" s="25"/>
      <c r="AHM30" s="25"/>
      <c r="AHN30" s="25"/>
      <c r="AHO30" s="25"/>
      <c r="AHP30" s="25"/>
      <c r="AHQ30" s="25"/>
      <c r="AHR30" s="25"/>
      <c r="AHS30" s="25"/>
      <c r="AHT30" s="25"/>
      <c r="AHU30" s="25"/>
      <c r="AHV30" s="25"/>
      <c r="AHW30" s="25"/>
      <c r="AHX30" s="25"/>
      <c r="AHY30" s="25"/>
      <c r="AHZ30" s="25"/>
      <c r="AIA30" s="25"/>
      <c r="AIB30" s="25"/>
      <c r="AIC30" s="25"/>
      <c r="AID30" s="25"/>
      <c r="AIE30" s="25"/>
      <c r="AIF30" s="25"/>
      <c r="AIG30" s="25"/>
      <c r="AIH30" s="25"/>
      <c r="AII30" s="25"/>
      <c r="AIJ30" s="25"/>
      <c r="AIK30" s="25"/>
      <c r="AIL30" s="25"/>
      <c r="AIM30" s="25"/>
      <c r="AIN30" s="25"/>
      <c r="AIO30" s="25"/>
      <c r="AIP30" s="25"/>
      <c r="AIQ30" s="25"/>
      <c r="AIR30" s="25"/>
      <c r="AIS30" s="25"/>
      <c r="AIT30" s="25"/>
      <c r="AIU30" s="25"/>
      <c r="AIV30" s="25"/>
      <c r="AIW30" s="25"/>
      <c r="AIX30" s="25"/>
      <c r="AIY30" s="25"/>
      <c r="AIZ30" s="25"/>
      <c r="AJA30" s="25"/>
      <c r="AJB30" s="25"/>
      <c r="AJC30" s="25"/>
      <c r="AJD30" s="25"/>
      <c r="AJE30" s="25"/>
      <c r="AJF30" s="25"/>
      <c r="AJG30" s="25"/>
      <c r="AJH30" s="25"/>
      <c r="AJI30" s="25"/>
      <c r="AJJ30" s="25"/>
      <c r="AJK30" s="25"/>
      <c r="AJL30" s="25"/>
      <c r="AJM30" s="25"/>
      <c r="AJN30" s="25"/>
      <c r="AJO30" s="25"/>
      <c r="AJP30" s="25"/>
      <c r="AJQ30" s="25"/>
      <c r="AJR30" s="25"/>
      <c r="AJS30" s="25"/>
      <c r="AJT30" s="25"/>
      <c r="AJU30" s="25"/>
      <c r="AJV30" s="25"/>
      <c r="AJW30" s="25"/>
      <c r="AJX30" s="25"/>
      <c r="AJY30" s="25"/>
      <c r="AJZ30" s="25"/>
      <c r="AKA30" s="25"/>
      <c r="AKB30" s="25"/>
      <c r="AKC30" s="25"/>
      <c r="AKD30" s="25"/>
      <c r="AKE30" s="25"/>
      <c r="AKF30" s="25"/>
      <c r="AKG30" s="25"/>
      <c r="AKH30" s="25"/>
      <c r="AKI30" s="25"/>
      <c r="AKJ30" s="25"/>
      <c r="AKK30" s="25"/>
      <c r="AKL30" s="25"/>
      <c r="AKM30" s="25"/>
      <c r="AKN30" s="25"/>
      <c r="AKO30" s="25"/>
      <c r="AKP30" s="25"/>
      <c r="AKQ30" s="25"/>
      <c r="AKR30" s="25"/>
      <c r="AKS30" s="25"/>
      <c r="AKT30" s="25"/>
      <c r="AKU30" s="25"/>
      <c r="AKV30" s="25"/>
      <c r="AKW30" s="25"/>
      <c r="AKX30" s="25"/>
      <c r="AKY30" s="25"/>
      <c r="AKZ30" s="25"/>
      <c r="ALA30" s="25"/>
      <c r="ALB30" s="25"/>
      <c r="ALC30" s="25"/>
      <c r="ALD30" s="25"/>
      <c r="ALE30" s="25"/>
      <c r="ALF30" s="25"/>
      <c r="ALG30" s="25"/>
      <c r="ALH30" s="25"/>
      <c r="ALI30" s="25"/>
      <c r="ALJ30" s="25"/>
      <c r="ALK30" s="25"/>
      <c r="ALL30" s="25"/>
      <c r="ALM30" s="25"/>
      <c r="ALN30" s="25"/>
    </row>
    <row r="31" spans="1:1003" ht="30.95" customHeight="1">
      <c r="A31" s="16" t="s">
        <v>67</v>
      </c>
      <c r="B31" s="17" t="s">
        <v>68</v>
      </c>
      <c r="C31" s="48" t="s">
        <v>53</v>
      </c>
      <c r="D31" s="48"/>
      <c r="E31" s="21" t="s">
        <v>32</v>
      </c>
      <c r="F31" s="23"/>
      <c r="G31" s="18">
        <v>0</v>
      </c>
      <c r="H31" s="19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  <c r="ZQ31" s="25"/>
      <c r="ZR31" s="25"/>
      <c r="ZS31" s="25"/>
      <c r="ZT31" s="25"/>
      <c r="ZU31" s="25"/>
      <c r="ZV31" s="25"/>
      <c r="ZW31" s="25"/>
      <c r="ZX31" s="25"/>
      <c r="ZY31" s="25"/>
      <c r="ZZ31" s="25"/>
      <c r="AAA31" s="25"/>
      <c r="AAB31" s="25"/>
      <c r="AAC31" s="25"/>
      <c r="AAD31" s="25"/>
      <c r="AAE31" s="25"/>
      <c r="AAF31" s="25"/>
      <c r="AAG31" s="25"/>
      <c r="AAH31" s="25"/>
      <c r="AAI31" s="25"/>
      <c r="AAJ31" s="25"/>
      <c r="AAK31" s="25"/>
      <c r="AAL31" s="25"/>
      <c r="AAM31" s="25"/>
      <c r="AAN31" s="25"/>
      <c r="AAO31" s="25"/>
      <c r="AAP31" s="25"/>
      <c r="AAQ31" s="25"/>
      <c r="AAR31" s="25"/>
      <c r="AAS31" s="25"/>
      <c r="AAT31" s="25"/>
      <c r="AAU31" s="25"/>
      <c r="AAV31" s="25"/>
      <c r="AAW31" s="25"/>
      <c r="AAX31" s="25"/>
      <c r="AAY31" s="25"/>
      <c r="AAZ31" s="25"/>
      <c r="ABA31" s="25"/>
      <c r="ABB31" s="25"/>
      <c r="ABC31" s="25"/>
      <c r="ABD31" s="25"/>
      <c r="ABE31" s="25"/>
      <c r="ABF31" s="25"/>
      <c r="ABG31" s="25"/>
      <c r="ABH31" s="25"/>
      <c r="ABI31" s="25"/>
      <c r="ABJ31" s="25"/>
      <c r="ABK31" s="25"/>
      <c r="ABL31" s="25"/>
      <c r="ABM31" s="25"/>
      <c r="ABN31" s="25"/>
      <c r="ABO31" s="25"/>
      <c r="ABP31" s="25"/>
      <c r="ABQ31" s="25"/>
      <c r="ABR31" s="25"/>
      <c r="ABS31" s="25"/>
      <c r="ABT31" s="25"/>
      <c r="ABU31" s="25"/>
      <c r="ABV31" s="25"/>
      <c r="ABW31" s="25"/>
      <c r="ABX31" s="25"/>
      <c r="ABY31" s="25"/>
      <c r="ABZ31" s="25"/>
      <c r="ACA31" s="25"/>
      <c r="ACB31" s="25"/>
      <c r="ACC31" s="25"/>
      <c r="ACD31" s="25"/>
      <c r="ACE31" s="25"/>
      <c r="ACF31" s="25"/>
      <c r="ACG31" s="25"/>
      <c r="ACH31" s="25"/>
      <c r="ACI31" s="25"/>
      <c r="ACJ31" s="25"/>
      <c r="ACK31" s="25"/>
      <c r="ACL31" s="25"/>
      <c r="ACM31" s="25"/>
      <c r="ACN31" s="25"/>
      <c r="ACO31" s="25"/>
      <c r="ACP31" s="25"/>
      <c r="ACQ31" s="25"/>
      <c r="ACR31" s="25"/>
      <c r="ACS31" s="25"/>
      <c r="ACT31" s="25"/>
      <c r="ACU31" s="25"/>
      <c r="ACV31" s="25"/>
      <c r="ACW31" s="25"/>
      <c r="ACX31" s="25"/>
      <c r="ACY31" s="25"/>
      <c r="ACZ31" s="25"/>
      <c r="ADA31" s="25"/>
      <c r="ADB31" s="25"/>
      <c r="ADC31" s="25"/>
      <c r="ADD31" s="25"/>
      <c r="ADE31" s="25"/>
      <c r="ADF31" s="25"/>
      <c r="ADG31" s="25"/>
      <c r="ADH31" s="25"/>
      <c r="ADI31" s="25"/>
      <c r="ADJ31" s="25"/>
      <c r="ADK31" s="25"/>
      <c r="ADL31" s="25"/>
      <c r="ADM31" s="25"/>
      <c r="ADN31" s="25"/>
      <c r="ADO31" s="25"/>
      <c r="ADP31" s="25"/>
      <c r="ADQ31" s="25"/>
      <c r="ADR31" s="25"/>
      <c r="ADS31" s="25"/>
      <c r="ADT31" s="25"/>
      <c r="ADU31" s="25"/>
      <c r="ADV31" s="25"/>
      <c r="ADW31" s="25"/>
      <c r="ADX31" s="25"/>
      <c r="ADY31" s="25"/>
      <c r="ADZ31" s="25"/>
      <c r="AEA31" s="25"/>
      <c r="AEB31" s="25"/>
      <c r="AEC31" s="25"/>
      <c r="AED31" s="25"/>
      <c r="AEE31" s="25"/>
      <c r="AEF31" s="25"/>
      <c r="AEG31" s="25"/>
      <c r="AEH31" s="25"/>
      <c r="AEI31" s="25"/>
      <c r="AEJ31" s="25"/>
      <c r="AEK31" s="25"/>
      <c r="AEL31" s="25"/>
      <c r="AEM31" s="25"/>
      <c r="AEN31" s="25"/>
      <c r="AEO31" s="25"/>
      <c r="AEP31" s="25"/>
      <c r="AEQ31" s="25"/>
      <c r="AER31" s="25"/>
      <c r="AES31" s="25"/>
      <c r="AET31" s="25"/>
      <c r="AEU31" s="25"/>
      <c r="AEV31" s="25"/>
      <c r="AEW31" s="25"/>
      <c r="AEX31" s="25"/>
      <c r="AEY31" s="25"/>
      <c r="AEZ31" s="25"/>
      <c r="AFA31" s="25"/>
      <c r="AFB31" s="25"/>
      <c r="AFC31" s="25"/>
      <c r="AFD31" s="25"/>
      <c r="AFE31" s="25"/>
      <c r="AFF31" s="25"/>
      <c r="AFG31" s="25"/>
      <c r="AFH31" s="25"/>
      <c r="AFI31" s="25"/>
      <c r="AFJ31" s="25"/>
      <c r="AFK31" s="25"/>
      <c r="AFL31" s="25"/>
      <c r="AFM31" s="25"/>
      <c r="AFN31" s="25"/>
      <c r="AFO31" s="25"/>
      <c r="AFP31" s="25"/>
      <c r="AFQ31" s="25"/>
      <c r="AFR31" s="25"/>
      <c r="AFS31" s="25"/>
      <c r="AFT31" s="25"/>
      <c r="AFU31" s="25"/>
      <c r="AFV31" s="25"/>
      <c r="AFW31" s="25"/>
      <c r="AFX31" s="25"/>
      <c r="AFY31" s="25"/>
      <c r="AFZ31" s="25"/>
      <c r="AGA31" s="25"/>
      <c r="AGB31" s="25"/>
      <c r="AGC31" s="25"/>
      <c r="AGD31" s="25"/>
      <c r="AGE31" s="25"/>
      <c r="AGF31" s="25"/>
      <c r="AGG31" s="25"/>
      <c r="AGH31" s="25"/>
      <c r="AGI31" s="25"/>
      <c r="AGJ31" s="25"/>
      <c r="AGK31" s="25"/>
      <c r="AGL31" s="25"/>
      <c r="AGM31" s="25"/>
      <c r="AGN31" s="25"/>
      <c r="AGO31" s="25"/>
      <c r="AGP31" s="25"/>
      <c r="AGQ31" s="25"/>
      <c r="AGR31" s="25"/>
      <c r="AGS31" s="25"/>
      <c r="AGT31" s="25"/>
      <c r="AGU31" s="25"/>
      <c r="AGV31" s="25"/>
      <c r="AGW31" s="25"/>
      <c r="AGX31" s="25"/>
      <c r="AGY31" s="25"/>
      <c r="AGZ31" s="25"/>
      <c r="AHA31" s="25"/>
      <c r="AHB31" s="25"/>
      <c r="AHC31" s="25"/>
      <c r="AHD31" s="25"/>
      <c r="AHE31" s="25"/>
      <c r="AHF31" s="25"/>
      <c r="AHG31" s="25"/>
      <c r="AHH31" s="25"/>
      <c r="AHI31" s="25"/>
      <c r="AHJ31" s="25"/>
      <c r="AHK31" s="25"/>
      <c r="AHL31" s="25"/>
      <c r="AHM31" s="25"/>
      <c r="AHN31" s="25"/>
      <c r="AHO31" s="25"/>
      <c r="AHP31" s="25"/>
      <c r="AHQ31" s="25"/>
      <c r="AHR31" s="25"/>
      <c r="AHS31" s="25"/>
      <c r="AHT31" s="25"/>
      <c r="AHU31" s="25"/>
      <c r="AHV31" s="25"/>
      <c r="AHW31" s="25"/>
      <c r="AHX31" s="25"/>
      <c r="AHY31" s="25"/>
      <c r="AHZ31" s="25"/>
      <c r="AIA31" s="25"/>
      <c r="AIB31" s="25"/>
      <c r="AIC31" s="25"/>
      <c r="AID31" s="25"/>
      <c r="AIE31" s="25"/>
      <c r="AIF31" s="25"/>
      <c r="AIG31" s="25"/>
      <c r="AIH31" s="25"/>
      <c r="AII31" s="25"/>
      <c r="AIJ31" s="25"/>
      <c r="AIK31" s="25"/>
      <c r="AIL31" s="25"/>
      <c r="AIM31" s="25"/>
      <c r="AIN31" s="25"/>
      <c r="AIO31" s="25"/>
      <c r="AIP31" s="25"/>
      <c r="AIQ31" s="25"/>
      <c r="AIR31" s="25"/>
      <c r="AIS31" s="25"/>
      <c r="AIT31" s="25"/>
      <c r="AIU31" s="25"/>
      <c r="AIV31" s="25"/>
      <c r="AIW31" s="25"/>
      <c r="AIX31" s="25"/>
      <c r="AIY31" s="25"/>
      <c r="AIZ31" s="25"/>
      <c r="AJA31" s="25"/>
      <c r="AJB31" s="25"/>
      <c r="AJC31" s="25"/>
      <c r="AJD31" s="25"/>
      <c r="AJE31" s="25"/>
      <c r="AJF31" s="25"/>
      <c r="AJG31" s="25"/>
      <c r="AJH31" s="25"/>
      <c r="AJI31" s="25"/>
      <c r="AJJ31" s="25"/>
      <c r="AJK31" s="25"/>
      <c r="AJL31" s="25"/>
      <c r="AJM31" s="25"/>
      <c r="AJN31" s="25"/>
      <c r="AJO31" s="25"/>
      <c r="AJP31" s="25"/>
      <c r="AJQ31" s="25"/>
      <c r="AJR31" s="25"/>
      <c r="AJS31" s="25"/>
      <c r="AJT31" s="25"/>
      <c r="AJU31" s="25"/>
      <c r="AJV31" s="25"/>
      <c r="AJW31" s="25"/>
      <c r="AJX31" s="25"/>
      <c r="AJY31" s="25"/>
      <c r="AJZ31" s="25"/>
      <c r="AKA31" s="25"/>
      <c r="AKB31" s="25"/>
      <c r="AKC31" s="25"/>
      <c r="AKD31" s="25"/>
      <c r="AKE31" s="25"/>
      <c r="AKF31" s="25"/>
      <c r="AKG31" s="25"/>
      <c r="AKH31" s="25"/>
      <c r="AKI31" s="25"/>
      <c r="AKJ31" s="25"/>
      <c r="AKK31" s="25"/>
      <c r="AKL31" s="25"/>
      <c r="AKM31" s="25"/>
      <c r="AKN31" s="25"/>
      <c r="AKO31" s="25"/>
      <c r="AKP31" s="25"/>
      <c r="AKQ31" s="25"/>
      <c r="AKR31" s="25"/>
      <c r="AKS31" s="25"/>
      <c r="AKT31" s="25"/>
      <c r="AKU31" s="25"/>
      <c r="AKV31" s="25"/>
      <c r="AKW31" s="25"/>
      <c r="AKX31" s="25"/>
      <c r="AKY31" s="25"/>
      <c r="AKZ31" s="25"/>
      <c r="ALA31" s="25"/>
      <c r="ALB31" s="25"/>
      <c r="ALC31" s="25"/>
      <c r="ALD31" s="25"/>
      <c r="ALE31" s="25"/>
      <c r="ALF31" s="25"/>
      <c r="ALG31" s="25"/>
      <c r="ALH31" s="25"/>
      <c r="ALI31" s="25"/>
      <c r="ALJ31" s="25"/>
      <c r="ALK31" s="25"/>
      <c r="ALL31" s="25"/>
      <c r="ALM31" s="25"/>
      <c r="ALN31" s="25"/>
    </row>
    <row r="32" spans="1:1003" ht="27.95" customHeight="1">
      <c r="A32" s="16" t="s">
        <v>69</v>
      </c>
      <c r="B32" s="17" t="s">
        <v>70</v>
      </c>
      <c r="C32" s="45"/>
      <c r="D32" s="45"/>
      <c r="E32" s="1"/>
      <c r="F32" s="29"/>
      <c r="G32" s="18">
        <f>G33+G34+G35+G36+G37</f>
        <v>18302</v>
      </c>
      <c r="H32" s="19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30"/>
    </row>
    <row r="33" spans="1:1003" ht="30" customHeight="1">
      <c r="A33" s="20" t="s">
        <v>71</v>
      </c>
      <c r="B33" s="26" t="s">
        <v>72</v>
      </c>
      <c r="C33" s="48" t="s">
        <v>38</v>
      </c>
      <c r="D33" s="48"/>
      <c r="E33" s="21"/>
      <c r="F33" s="23"/>
      <c r="G33" s="24">
        <v>14037</v>
      </c>
      <c r="H33" s="1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  <c r="ZQ33" s="25"/>
      <c r="ZR33" s="25"/>
      <c r="ZS33" s="25"/>
      <c r="ZT33" s="25"/>
      <c r="ZU33" s="25"/>
      <c r="ZV33" s="25"/>
      <c r="ZW33" s="25"/>
      <c r="ZX33" s="25"/>
      <c r="ZY33" s="25"/>
      <c r="ZZ33" s="25"/>
      <c r="AAA33" s="25"/>
      <c r="AAB33" s="25"/>
      <c r="AAC33" s="25"/>
      <c r="AAD33" s="25"/>
      <c r="AAE33" s="25"/>
      <c r="AAF33" s="25"/>
      <c r="AAG33" s="25"/>
      <c r="AAH33" s="25"/>
      <c r="AAI33" s="25"/>
      <c r="AAJ33" s="25"/>
      <c r="AAK33" s="25"/>
      <c r="AAL33" s="25"/>
      <c r="AAM33" s="25"/>
      <c r="AAN33" s="25"/>
      <c r="AAO33" s="25"/>
      <c r="AAP33" s="25"/>
      <c r="AAQ33" s="25"/>
      <c r="AAR33" s="25"/>
      <c r="AAS33" s="25"/>
      <c r="AAT33" s="25"/>
      <c r="AAU33" s="25"/>
      <c r="AAV33" s="25"/>
      <c r="AAW33" s="25"/>
      <c r="AAX33" s="25"/>
      <c r="AAY33" s="25"/>
      <c r="AAZ33" s="25"/>
      <c r="ABA33" s="25"/>
      <c r="ABB33" s="25"/>
      <c r="ABC33" s="25"/>
      <c r="ABD33" s="25"/>
      <c r="ABE33" s="25"/>
      <c r="ABF33" s="25"/>
      <c r="ABG33" s="25"/>
      <c r="ABH33" s="25"/>
      <c r="ABI33" s="25"/>
      <c r="ABJ33" s="25"/>
      <c r="ABK33" s="25"/>
      <c r="ABL33" s="25"/>
      <c r="ABM33" s="25"/>
      <c r="ABN33" s="25"/>
      <c r="ABO33" s="25"/>
      <c r="ABP33" s="25"/>
      <c r="ABQ33" s="25"/>
      <c r="ABR33" s="25"/>
      <c r="ABS33" s="25"/>
      <c r="ABT33" s="25"/>
      <c r="ABU33" s="25"/>
      <c r="ABV33" s="25"/>
      <c r="ABW33" s="25"/>
      <c r="ABX33" s="25"/>
      <c r="ABY33" s="25"/>
      <c r="ABZ33" s="25"/>
      <c r="ACA33" s="25"/>
      <c r="ACB33" s="25"/>
      <c r="ACC33" s="25"/>
      <c r="ACD33" s="25"/>
      <c r="ACE33" s="25"/>
      <c r="ACF33" s="25"/>
      <c r="ACG33" s="25"/>
      <c r="ACH33" s="25"/>
      <c r="ACI33" s="25"/>
      <c r="ACJ33" s="25"/>
      <c r="ACK33" s="25"/>
      <c r="ACL33" s="25"/>
      <c r="ACM33" s="25"/>
      <c r="ACN33" s="25"/>
      <c r="ACO33" s="25"/>
      <c r="ACP33" s="25"/>
      <c r="ACQ33" s="25"/>
      <c r="ACR33" s="25"/>
      <c r="ACS33" s="25"/>
      <c r="ACT33" s="25"/>
      <c r="ACU33" s="25"/>
      <c r="ACV33" s="25"/>
      <c r="ACW33" s="25"/>
      <c r="ACX33" s="25"/>
      <c r="ACY33" s="25"/>
      <c r="ACZ33" s="25"/>
      <c r="ADA33" s="25"/>
      <c r="ADB33" s="25"/>
      <c r="ADC33" s="25"/>
      <c r="ADD33" s="25"/>
      <c r="ADE33" s="25"/>
      <c r="ADF33" s="25"/>
      <c r="ADG33" s="25"/>
      <c r="ADH33" s="25"/>
      <c r="ADI33" s="25"/>
      <c r="ADJ33" s="25"/>
      <c r="ADK33" s="25"/>
      <c r="ADL33" s="25"/>
      <c r="ADM33" s="25"/>
      <c r="ADN33" s="25"/>
      <c r="ADO33" s="25"/>
      <c r="ADP33" s="25"/>
      <c r="ADQ33" s="25"/>
      <c r="ADR33" s="25"/>
      <c r="ADS33" s="25"/>
      <c r="ADT33" s="25"/>
      <c r="ADU33" s="25"/>
      <c r="ADV33" s="25"/>
      <c r="ADW33" s="25"/>
      <c r="ADX33" s="25"/>
      <c r="ADY33" s="25"/>
      <c r="ADZ33" s="25"/>
      <c r="AEA33" s="25"/>
      <c r="AEB33" s="25"/>
      <c r="AEC33" s="25"/>
      <c r="AED33" s="25"/>
      <c r="AEE33" s="25"/>
      <c r="AEF33" s="25"/>
      <c r="AEG33" s="25"/>
      <c r="AEH33" s="25"/>
      <c r="AEI33" s="25"/>
      <c r="AEJ33" s="25"/>
      <c r="AEK33" s="25"/>
      <c r="AEL33" s="25"/>
      <c r="AEM33" s="25"/>
      <c r="AEN33" s="25"/>
      <c r="AEO33" s="25"/>
      <c r="AEP33" s="25"/>
      <c r="AEQ33" s="25"/>
      <c r="AER33" s="25"/>
      <c r="AES33" s="25"/>
      <c r="AET33" s="25"/>
      <c r="AEU33" s="25"/>
      <c r="AEV33" s="25"/>
      <c r="AEW33" s="25"/>
      <c r="AEX33" s="25"/>
      <c r="AEY33" s="25"/>
      <c r="AEZ33" s="25"/>
      <c r="AFA33" s="25"/>
      <c r="AFB33" s="25"/>
      <c r="AFC33" s="25"/>
      <c r="AFD33" s="25"/>
      <c r="AFE33" s="25"/>
      <c r="AFF33" s="25"/>
      <c r="AFG33" s="25"/>
      <c r="AFH33" s="25"/>
      <c r="AFI33" s="25"/>
      <c r="AFJ33" s="25"/>
      <c r="AFK33" s="25"/>
      <c r="AFL33" s="25"/>
      <c r="AFM33" s="25"/>
      <c r="AFN33" s="25"/>
      <c r="AFO33" s="25"/>
      <c r="AFP33" s="25"/>
      <c r="AFQ33" s="25"/>
      <c r="AFR33" s="25"/>
      <c r="AFS33" s="25"/>
      <c r="AFT33" s="25"/>
      <c r="AFU33" s="25"/>
      <c r="AFV33" s="25"/>
      <c r="AFW33" s="25"/>
      <c r="AFX33" s="25"/>
      <c r="AFY33" s="25"/>
      <c r="AFZ33" s="25"/>
      <c r="AGA33" s="25"/>
      <c r="AGB33" s="25"/>
      <c r="AGC33" s="25"/>
      <c r="AGD33" s="25"/>
      <c r="AGE33" s="25"/>
      <c r="AGF33" s="25"/>
      <c r="AGG33" s="25"/>
      <c r="AGH33" s="25"/>
      <c r="AGI33" s="25"/>
      <c r="AGJ33" s="25"/>
      <c r="AGK33" s="25"/>
      <c r="AGL33" s="25"/>
      <c r="AGM33" s="25"/>
      <c r="AGN33" s="25"/>
      <c r="AGO33" s="25"/>
      <c r="AGP33" s="25"/>
      <c r="AGQ33" s="25"/>
      <c r="AGR33" s="25"/>
      <c r="AGS33" s="25"/>
      <c r="AGT33" s="25"/>
      <c r="AGU33" s="25"/>
      <c r="AGV33" s="25"/>
      <c r="AGW33" s="25"/>
      <c r="AGX33" s="25"/>
      <c r="AGY33" s="25"/>
      <c r="AGZ33" s="25"/>
      <c r="AHA33" s="25"/>
      <c r="AHB33" s="25"/>
      <c r="AHC33" s="25"/>
      <c r="AHD33" s="25"/>
      <c r="AHE33" s="25"/>
      <c r="AHF33" s="25"/>
      <c r="AHG33" s="25"/>
      <c r="AHH33" s="25"/>
      <c r="AHI33" s="25"/>
      <c r="AHJ33" s="25"/>
      <c r="AHK33" s="25"/>
      <c r="AHL33" s="25"/>
      <c r="AHM33" s="25"/>
      <c r="AHN33" s="25"/>
      <c r="AHO33" s="25"/>
      <c r="AHP33" s="25"/>
      <c r="AHQ33" s="25"/>
      <c r="AHR33" s="25"/>
      <c r="AHS33" s="25"/>
      <c r="AHT33" s="25"/>
      <c r="AHU33" s="25"/>
      <c r="AHV33" s="25"/>
      <c r="AHW33" s="25"/>
      <c r="AHX33" s="25"/>
      <c r="AHY33" s="25"/>
      <c r="AHZ33" s="25"/>
      <c r="AIA33" s="25"/>
      <c r="AIB33" s="25"/>
      <c r="AIC33" s="25"/>
      <c r="AID33" s="25"/>
      <c r="AIE33" s="25"/>
      <c r="AIF33" s="25"/>
      <c r="AIG33" s="25"/>
      <c r="AIH33" s="25"/>
      <c r="AII33" s="25"/>
      <c r="AIJ33" s="25"/>
      <c r="AIK33" s="25"/>
      <c r="AIL33" s="25"/>
      <c r="AIM33" s="25"/>
      <c r="AIN33" s="25"/>
      <c r="AIO33" s="25"/>
      <c r="AIP33" s="25"/>
      <c r="AIQ33" s="25"/>
      <c r="AIR33" s="25"/>
      <c r="AIS33" s="25"/>
      <c r="AIT33" s="25"/>
      <c r="AIU33" s="25"/>
      <c r="AIV33" s="25"/>
      <c r="AIW33" s="25"/>
      <c r="AIX33" s="25"/>
      <c r="AIY33" s="25"/>
      <c r="AIZ33" s="25"/>
      <c r="AJA33" s="25"/>
      <c r="AJB33" s="25"/>
      <c r="AJC33" s="25"/>
      <c r="AJD33" s="25"/>
      <c r="AJE33" s="25"/>
      <c r="AJF33" s="25"/>
      <c r="AJG33" s="25"/>
      <c r="AJH33" s="25"/>
      <c r="AJI33" s="25"/>
      <c r="AJJ33" s="25"/>
      <c r="AJK33" s="25"/>
      <c r="AJL33" s="25"/>
      <c r="AJM33" s="25"/>
      <c r="AJN33" s="25"/>
      <c r="AJO33" s="25"/>
      <c r="AJP33" s="25"/>
      <c r="AJQ33" s="25"/>
      <c r="AJR33" s="25"/>
      <c r="AJS33" s="25"/>
      <c r="AJT33" s="25"/>
      <c r="AJU33" s="25"/>
      <c r="AJV33" s="25"/>
      <c r="AJW33" s="25"/>
      <c r="AJX33" s="25"/>
      <c r="AJY33" s="25"/>
      <c r="AJZ33" s="25"/>
      <c r="AKA33" s="25"/>
      <c r="AKB33" s="25"/>
      <c r="AKC33" s="25"/>
      <c r="AKD33" s="25"/>
      <c r="AKE33" s="25"/>
      <c r="AKF33" s="25"/>
      <c r="AKG33" s="25"/>
      <c r="AKH33" s="25"/>
      <c r="AKI33" s="25"/>
      <c r="AKJ33" s="25"/>
      <c r="AKK33" s="25"/>
      <c r="AKL33" s="25"/>
      <c r="AKM33" s="25"/>
      <c r="AKN33" s="25"/>
      <c r="AKO33" s="25"/>
      <c r="AKP33" s="25"/>
      <c r="AKQ33" s="25"/>
      <c r="AKR33" s="25"/>
      <c r="AKS33" s="25"/>
      <c r="AKT33" s="25"/>
      <c r="AKU33" s="25"/>
      <c r="AKV33" s="25"/>
      <c r="AKW33" s="25"/>
      <c r="AKX33" s="25"/>
      <c r="AKY33" s="25"/>
      <c r="AKZ33" s="25"/>
      <c r="ALA33" s="25"/>
      <c r="ALB33" s="25"/>
      <c r="ALC33" s="25"/>
      <c r="ALD33" s="25"/>
      <c r="ALE33" s="25"/>
      <c r="ALF33" s="25"/>
      <c r="ALG33" s="25"/>
      <c r="ALH33" s="25"/>
      <c r="ALI33" s="25"/>
      <c r="ALJ33" s="25"/>
      <c r="ALK33" s="25"/>
      <c r="ALL33" s="25"/>
      <c r="ALM33" s="25"/>
      <c r="ALN33" s="25"/>
      <c r="ALO33" s="30"/>
    </row>
    <row r="34" spans="1:1003" ht="30" customHeight="1">
      <c r="A34" s="20" t="s">
        <v>73</v>
      </c>
      <c r="B34" s="26" t="s">
        <v>74</v>
      </c>
      <c r="C34" s="48" t="s">
        <v>75</v>
      </c>
      <c r="D34" s="48"/>
      <c r="E34" s="21"/>
      <c r="F34" s="23"/>
      <c r="G34" s="24">
        <v>0</v>
      </c>
      <c r="H34" s="19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  <c r="ZQ34" s="25"/>
      <c r="ZR34" s="25"/>
      <c r="ZS34" s="25"/>
      <c r="ZT34" s="25"/>
      <c r="ZU34" s="25"/>
      <c r="ZV34" s="25"/>
      <c r="ZW34" s="25"/>
      <c r="ZX34" s="25"/>
      <c r="ZY34" s="25"/>
      <c r="ZZ34" s="25"/>
      <c r="AAA34" s="25"/>
      <c r="AAB34" s="25"/>
      <c r="AAC34" s="25"/>
      <c r="AAD34" s="25"/>
      <c r="AAE34" s="25"/>
      <c r="AAF34" s="25"/>
      <c r="AAG34" s="25"/>
      <c r="AAH34" s="25"/>
      <c r="AAI34" s="25"/>
      <c r="AAJ34" s="25"/>
      <c r="AAK34" s="25"/>
      <c r="AAL34" s="25"/>
      <c r="AAM34" s="25"/>
      <c r="AAN34" s="25"/>
      <c r="AAO34" s="25"/>
      <c r="AAP34" s="25"/>
      <c r="AAQ34" s="25"/>
      <c r="AAR34" s="25"/>
      <c r="AAS34" s="25"/>
      <c r="AAT34" s="25"/>
      <c r="AAU34" s="25"/>
      <c r="AAV34" s="25"/>
      <c r="AAW34" s="25"/>
      <c r="AAX34" s="25"/>
      <c r="AAY34" s="25"/>
      <c r="AAZ34" s="25"/>
      <c r="ABA34" s="25"/>
      <c r="ABB34" s="25"/>
      <c r="ABC34" s="25"/>
      <c r="ABD34" s="25"/>
      <c r="ABE34" s="25"/>
      <c r="ABF34" s="25"/>
      <c r="ABG34" s="25"/>
      <c r="ABH34" s="25"/>
      <c r="ABI34" s="25"/>
      <c r="ABJ34" s="25"/>
      <c r="ABK34" s="25"/>
      <c r="ABL34" s="25"/>
      <c r="ABM34" s="25"/>
      <c r="ABN34" s="25"/>
      <c r="ABO34" s="25"/>
      <c r="ABP34" s="25"/>
      <c r="ABQ34" s="25"/>
      <c r="ABR34" s="25"/>
      <c r="ABS34" s="25"/>
      <c r="ABT34" s="25"/>
      <c r="ABU34" s="25"/>
      <c r="ABV34" s="25"/>
      <c r="ABW34" s="25"/>
      <c r="ABX34" s="25"/>
      <c r="ABY34" s="25"/>
      <c r="ABZ34" s="25"/>
      <c r="ACA34" s="25"/>
      <c r="ACB34" s="25"/>
      <c r="ACC34" s="25"/>
      <c r="ACD34" s="25"/>
      <c r="ACE34" s="25"/>
      <c r="ACF34" s="25"/>
      <c r="ACG34" s="25"/>
      <c r="ACH34" s="25"/>
      <c r="ACI34" s="25"/>
      <c r="ACJ34" s="25"/>
      <c r="ACK34" s="25"/>
      <c r="ACL34" s="25"/>
      <c r="ACM34" s="25"/>
      <c r="ACN34" s="25"/>
      <c r="ACO34" s="25"/>
      <c r="ACP34" s="25"/>
      <c r="ACQ34" s="25"/>
      <c r="ACR34" s="25"/>
      <c r="ACS34" s="25"/>
      <c r="ACT34" s="25"/>
      <c r="ACU34" s="25"/>
      <c r="ACV34" s="25"/>
      <c r="ACW34" s="25"/>
      <c r="ACX34" s="25"/>
      <c r="ACY34" s="25"/>
      <c r="ACZ34" s="25"/>
      <c r="ADA34" s="25"/>
      <c r="ADB34" s="25"/>
      <c r="ADC34" s="25"/>
      <c r="ADD34" s="25"/>
      <c r="ADE34" s="25"/>
      <c r="ADF34" s="25"/>
      <c r="ADG34" s="25"/>
      <c r="ADH34" s="25"/>
      <c r="ADI34" s="25"/>
      <c r="ADJ34" s="25"/>
      <c r="ADK34" s="25"/>
      <c r="ADL34" s="25"/>
      <c r="ADM34" s="25"/>
      <c r="ADN34" s="25"/>
      <c r="ADO34" s="25"/>
      <c r="ADP34" s="25"/>
      <c r="ADQ34" s="25"/>
      <c r="ADR34" s="25"/>
      <c r="ADS34" s="25"/>
      <c r="ADT34" s="25"/>
      <c r="ADU34" s="25"/>
      <c r="ADV34" s="25"/>
      <c r="ADW34" s="25"/>
      <c r="ADX34" s="25"/>
      <c r="ADY34" s="25"/>
      <c r="ADZ34" s="25"/>
      <c r="AEA34" s="25"/>
      <c r="AEB34" s="25"/>
      <c r="AEC34" s="25"/>
      <c r="AED34" s="25"/>
      <c r="AEE34" s="25"/>
      <c r="AEF34" s="25"/>
      <c r="AEG34" s="25"/>
      <c r="AEH34" s="25"/>
      <c r="AEI34" s="25"/>
      <c r="AEJ34" s="25"/>
      <c r="AEK34" s="25"/>
      <c r="AEL34" s="25"/>
      <c r="AEM34" s="25"/>
      <c r="AEN34" s="25"/>
      <c r="AEO34" s="25"/>
      <c r="AEP34" s="25"/>
      <c r="AEQ34" s="25"/>
      <c r="AER34" s="25"/>
      <c r="AES34" s="25"/>
      <c r="AET34" s="25"/>
      <c r="AEU34" s="25"/>
      <c r="AEV34" s="25"/>
      <c r="AEW34" s="25"/>
      <c r="AEX34" s="25"/>
      <c r="AEY34" s="25"/>
      <c r="AEZ34" s="25"/>
      <c r="AFA34" s="25"/>
      <c r="AFB34" s="25"/>
      <c r="AFC34" s="25"/>
      <c r="AFD34" s="25"/>
      <c r="AFE34" s="25"/>
      <c r="AFF34" s="25"/>
      <c r="AFG34" s="25"/>
      <c r="AFH34" s="25"/>
      <c r="AFI34" s="25"/>
      <c r="AFJ34" s="25"/>
      <c r="AFK34" s="25"/>
      <c r="AFL34" s="25"/>
      <c r="AFM34" s="25"/>
      <c r="AFN34" s="25"/>
      <c r="AFO34" s="25"/>
      <c r="AFP34" s="25"/>
      <c r="AFQ34" s="25"/>
      <c r="AFR34" s="25"/>
      <c r="AFS34" s="25"/>
      <c r="AFT34" s="25"/>
      <c r="AFU34" s="25"/>
      <c r="AFV34" s="25"/>
      <c r="AFW34" s="25"/>
      <c r="AFX34" s="25"/>
      <c r="AFY34" s="25"/>
      <c r="AFZ34" s="25"/>
      <c r="AGA34" s="25"/>
      <c r="AGB34" s="25"/>
      <c r="AGC34" s="25"/>
      <c r="AGD34" s="25"/>
      <c r="AGE34" s="25"/>
      <c r="AGF34" s="25"/>
      <c r="AGG34" s="25"/>
      <c r="AGH34" s="25"/>
      <c r="AGI34" s="25"/>
      <c r="AGJ34" s="25"/>
      <c r="AGK34" s="25"/>
      <c r="AGL34" s="25"/>
      <c r="AGM34" s="25"/>
      <c r="AGN34" s="25"/>
      <c r="AGO34" s="25"/>
      <c r="AGP34" s="25"/>
      <c r="AGQ34" s="25"/>
      <c r="AGR34" s="25"/>
      <c r="AGS34" s="25"/>
      <c r="AGT34" s="25"/>
      <c r="AGU34" s="25"/>
      <c r="AGV34" s="25"/>
      <c r="AGW34" s="25"/>
      <c r="AGX34" s="25"/>
      <c r="AGY34" s="25"/>
      <c r="AGZ34" s="25"/>
      <c r="AHA34" s="25"/>
      <c r="AHB34" s="25"/>
      <c r="AHC34" s="25"/>
      <c r="AHD34" s="25"/>
      <c r="AHE34" s="25"/>
      <c r="AHF34" s="25"/>
      <c r="AHG34" s="25"/>
      <c r="AHH34" s="25"/>
      <c r="AHI34" s="25"/>
      <c r="AHJ34" s="25"/>
      <c r="AHK34" s="25"/>
      <c r="AHL34" s="25"/>
      <c r="AHM34" s="25"/>
      <c r="AHN34" s="25"/>
      <c r="AHO34" s="25"/>
      <c r="AHP34" s="25"/>
      <c r="AHQ34" s="25"/>
      <c r="AHR34" s="25"/>
      <c r="AHS34" s="25"/>
      <c r="AHT34" s="25"/>
      <c r="AHU34" s="25"/>
      <c r="AHV34" s="25"/>
      <c r="AHW34" s="25"/>
      <c r="AHX34" s="25"/>
      <c r="AHY34" s="25"/>
      <c r="AHZ34" s="25"/>
      <c r="AIA34" s="25"/>
      <c r="AIB34" s="25"/>
      <c r="AIC34" s="25"/>
      <c r="AID34" s="25"/>
      <c r="AIE34" s="25"/>
      <c r="AIF34" s="25"/>
      <c r="AIG34" s="25"/>
      <c r="AIH34" s="25"/>
      <c r="AII34" s="25"/>
      <c r="AIJ34" s="25"/>
      <c r="AIK34" s="25"/>
      <c r="AIL34" s="25"/>
      <c r="AIM34" s="25"/>
      <c r="AIN34" s="25"/>
      <c r="AIO34" s="25"/>
      <c r="AIP34" s="25"/>
      <c r="AIQ34" s="25"/>
      <c r="AIR34" s="25"/>
      <c r="AIS34" s="25"/>
      <c r="AIT34" s="25"/>
      <c r="AIU34" s="25"/>
      <c r="AIV34" s="25"/>
      <c r="AIW34" s="25"/>
      <c r="AIX34" s="25"/>
      <c r="AIY34" s="25"/>
      <c r="AIZ34" s="25"/>
      <c r="AJA34" s="25"/>
      <c r="AJB34" s="25"/>
      <c r="AJC34" s="25"/>
      <c r="AJD34" s="25"/>
      <c r="AJE34" s="25"/>
      <c r="AJF34" s="25"/>
      <c r="AJG34" s="25"/>
      <c r="AJH34" s="25"/>
      <c r="AJI34" s="25"/>
      <c r="AJJ34" s="25"/>
      <c r="AJK34" s="25"/>
      <c r="AJL34" s="25"/>
      <c r="AJM34" s="25"/>
      <c r="AJN34" s="25"/>
      <c r="AJO34" s="25"/>
      <c r="AJP34" s="25"/>
      <c r="AJQ34" s="25"/>
      <c r="AJR34" s="25"/>
      <c r="AJS34" s="25"/>
      <c r="AJT34" s="25"/>
      <c r="AJU34" s="25"/>
      <c r="AJV34" s="25"/>
      <c r="AJW34" s="25"/>
      <c r="AJX34" s="25"/>
      <c r="AJY34" s="25"/>
      <c r="AJZ34" s="25"/>
      <c r="AKA34" s="25"/>
      <c r="AKB34" s="25"/>
      <c r="AKC34" s="25"/>
      <c r="AKD34" s="25"/>
      <c r="AKE34" s="25"/>
      <c r="AKF34" s="25"/>
      <c r="AKG34" s="25"/>
      <c r="AKH34" s="25"/>
      <c r="AKI34" s="25"/>
      <c r="AKJ34" s="25"/>
      <c r="AKK34" s="25"/>
      <c r="AKL34" s="25"/>
      <c r="AKM34" s="25"/>
      <c r="AKN34" s="25"/>
      <c r="AKO34" s="25"/>
      <c r="AKP34" s="25"/>
      <c r="AKQ34" s="25"/>
      <c r="AKR34" s="25"/>
      <c r="AKS34" s="25"/>
      <c r="AKT34" s="25"/>
      <c r="AKU34" s="25"/>
      <c r="AKV34" s="25"/>
      <c r="AKW34" s="25"/>
      <c r="AKX34" s="25"/>
      <c r="AKY34" s="25"/>
      <c r="AKZ34" s="25"/>
      <c r="ALA34" s="25"/>
      <c r="ALB34" s="25"/>
      <c r="ALC34" s="25"/>
      <c r="ALD34" s="25"/>
      <c r="ALE34" s="25"/>
      <c r="ALF34" s="25"/>
      <c r="ALG34" s="25"/>
      <c r="ALH34" s="25"/>
      <c r="ALI34" s="25"/>
      <c r="ALJ34" s="25"/>
      <c r="ALK34" s="25"/>
      <c r="ALL34" s="25"/>
      <c r="ALM34" s="25"/>
      <c r="ALN34" s="25"/>
      <c r="ALO34" s="30"/>
    </row>
    <row r="35" spans="1:1003" ht="20.100000000000001" customHeight="1">
      <c r="A35" s="20" t="s">
        <v>76</v>
      </c>
      <c r="B35" s="26" t="s">
        <v>77</v>
      </c>
      <c r="C35" s="49" t="s">
        <v>78</v>
      </c>
      <c r="D35" s="49"/>
      <c r="E35" s="28"/>
      <c r="F35" s="23"/>
      <c r="G35" s="27">
        <v>662</v>
      </c>
      <c r="H35" s="1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25"/>
      <c r="XR35" s="25"/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25"/>
      <c r="ZO35" s="25"/>
      <c r="ZP35" s="25"/>
      <c r="ZQ35" s="25"/>
      <c r="ZR35" s="25"/>
      <c r="ZS35" s="25"/>
      <c r="ZT35" s="25"/>
      <c r="ZU35" s="25"/>
      <c r="ZV35" s="25"/>
      <c r="ZW35" s="25"/>
      <c r="ZX35" s="25"/>
      <c r="ZY35" s="25"/>
      <c r="ZZ35" s="25"/>
      <c r="AAA35" s="25"/>
      <c r="AAB35" s="25"/>
      <c r="AAC35" s="25"/>
      <c r="AAD35" s="25"/>
      <c r="AAE35" s="25"/>
      <c r="AAF35" s="25"/>
      <c r="AAG35" s="25"/>
      <c r="AAH35" s="25"/>
      <c r="AAI35" s="25"/>
      <c r="AAJ35" s="25"/>
      <c r="AAK35" s="25"/>
      <c r="AAL35" s="25"/>
      <c r="AAM35" s="25"/>
      <c r="AAN35" s="25"/>
      <c r="AAO35" s="25"/>
      <c r="AAP35" s="25"/>
      <c r="AAQ35" s="25"/>
      <c r="AAR35" s="25"/>
      <c r="AAS35" s="25"/>
      <c r="AAT35" s="25"/>
      <c r="AAU35" s="25"/>
      <c r="AAV35" s="25"/>
      <c r="AAW35" s="25"/>
      <c r="AAX35" s="25"/>
      <c r="AAY35" s="25"/>
      <c r="AAZ35" s="25"/>
      <c r="ABA35" s="25"/>
      <c r="ABB35" s="25"/>
      <c r="ABC35" s="25"/>
      <c r="ABD35" s="25"/>
      <c r="ABE35" s="25"/>
      <c r="ABF35" s="25"/>
      <c r="ABG35" s="25"/>
      <c r="ABH35" s="25"/>
      <c r="ABI35" s="25"/>
      <c r="ABJ35" s="25"/>
      <c r="ABK35" s="25"/>
      <c r="ABL35" s="25"/>
      <c r="ABM35" s="25"/>
      <c r="ABN35" s="25"/>
      <c r="ABO35" s="25"/>
      <c r="ABP35" s="25"/>
      <c r="ABQ35" s="25"/>
      <c r="ABR35" s="25"/>
      <c r="ABS35" s="25"/>
      <c r="ABT35" s="25"/>
      <c r="ABU35" s="25"/>
      <c r="ABV35" s="25"/>
      <c r="ABW35" s="25"/>
      <c r="ABX35" s="25"/>
      <c r="ABY35" s="25"/>
      <c r="ABZ35" s="25"/>
      <c r="ACA35" s="25"/>
      <c r="ACB35" s="25"/>
      <c r="ACC35" s="25"/>
      <c r="ACD35" s="25"/>
      <c r="ACE35" s="25"/>
      <c r="ACF35" s="25"/>
      <c r="ACG35" s="25"/>
      <c r="ACH35" s="25"/>
      <c r="ACI35" s="25"/>
      <c r="ACJ35" s="25"/>
      <c r="ACK35" s="25"/>
      <c r="ACL35" s="25"/>
      <c r="ACM35" s="25"/>
      <c r="ACN35" s="25"/>
      <c r="ACO35" s="25"/>
      <c r="ACP35" s="25"/>
      <c r="ACQ35" s="25"/>
      <c r="ACR35" s="25"/>
      <c r="ACS35" s="25"/>
      <c r="ACT35" s="25"/>
      <c r="ACU35" s="25"/>
      <c r="ACV35" s="25"/>
      <c r="ACW35" s="25"/>
      <c r="ACX35" s="25"/>
      <c r="ACY35" s="25"/>
      <c r="ACZ35" s="25"/>
      <c r="ADA35" s="25"/>
      <c r="ADB35" s="25"/>
      <c r="ADC35" s="25"/>
      <c r="ADD35" s="25"/>
      <c r="ADE35" s="25"/>
      <c r="ADF35" s="25"/>
      <c r="ADG35" s="25"/>
      <c r="ADH35" s="25"/>
      <c r="ADI35" s="25"/>
      <c r="ADJ35" s="25"/>
      <c r="ADK35" s="25"/>
      <c r="ADL35" s="25"/>
      <c r="ADM35" s="25"/>
      <c r="ADN35" s="25"/>
      <c r="ADO35" s="25"/>
      <c r="ADP35" s="25"/>
      <c r="ADQ35" s="25"/>
      <c r="ADR35" s="25"/>
      <c r="ADS35" s="25"/>
      <c r="ADT35" s="25"/>
      <c r="ADU35" s="25"/>
      <c r="ADV35" s="25"/>
      <c r="ADW35" s="25"/>
      <c r="ADX35" s="25"/>
      <c r="ADY35" s="25"/>
      <c r="ADZ35" s="25"/>
      <c r="AEA35" s="25"/>
      <c r="AEB35" s="25"/>
      <c r="AEC35" s="25"/>
      <c r="AED35" s="25"/>
      <c r="AEE35" s="25"/>
      <c r="AEF35" s="25"/>
      <c r="AEG35" s="25"/>
      <c r="AEH35" s="25"/>
      <c r="AEI35" s="25"/>
      <c r="AEJ35" s="25"/>
      <c r="AEK35" s="25"/>
      <c r="AEL35" s="25"/>
      <c r="AEM35" s="25"/>
      <c r="AEN35" s="25"/>
      <c r="AEO35" s="25"/>
      <c r="AEP35" s="25"/>
      <c r="AEQ35" s="25"/>
      <c r="AER35" s="25"/>
      <c r="AES35" s="25"/>
      <c r="AET35" s="25"/>
      <c r="AEU35" s="25"/>
      <c r="AEV35" s="25"/>
      <c r="AEW35" s="25"/>
      <c r="AEX35" s="25"/>
      <c r="AEY35" s="25"/>
      <c r="AEZ35" s="25"/>
      <c r="AFA35" s="25"/>
      <c r="AFB35" s="25"/>
      <c r="AFC35" s="25"/>
      <c r="AFD35" s="25"/>
      <c r="AFE35" s="25"/>
      <c r="AFF35" s="25"/>
      <c r="AFG35" s="25"/>
      <c r="AFH35" s="25"/>
      <c r="AFI35" s="25"/>
      <c r="AFJ35" s="25"/>
      <c r="AFK35" s="25"/>
      <c r="AFL35" s="25"/>
      <c r="AFM35" s="25"/>
      <c r="AFN35" s="25"/>
      <c r="AFO35" s="25"/>
      <c r="AFP35" s="25"/>
      <c r="AFQ35" s="25"/>
      <c r="AFR35" s="25"/>
      <c r="AFS35" s="25"/>
      <c r="AFT35" s="25"/>
      <c r="AFU35" s="25"/>
      <c r="AFV35" s="25"/>
      <c r="AFW35" s="25"/>
      <c r="AFX35" s="25"/>
      <c r="AFY35" s="25"/>
      <c r="AFZ35" s="25"/>
      <c r="AGA35" s="25"/>
      <c r="AGB35" s="25"/>
      <c r="AGC35" s="25"/>
      <c r="AGD35" s="25"/>
      <c r="AGE35" s="25"/>
      <c r="AGF35" s="25"/>
      <c r="AGG35" s="25"/>
      <c r="AGH35" s="25"/>
      <c r="AGI35" s="25"/>
      <c r="AGJ35" s="25"/>
      <c r="AGK35" s="25"/>
      <c r="AGL35" s="25"/>
      <c r="AGM35" s="25"/>
      <c r="AGN35" s="25"/>
      <c r="AGO35" s="25"/>
      <c r="AGP35" s="25"/>
      <c r="AGQ35" s="25"/>
      <c r="AGR35" s="25"/>
      <c r="AGS35" s="25"/>
      <c r="AGT35" s="25"/>
      <c r="AGU35" s="25"/>
      <c r="AGV35" s="25"/>
      <c r="AGW35" s="25"/>
      <c r="AGX35" s="25"/>
      <c r="AGY35" s="25"/>
      <c r="AGZ35" s="25"/>
      <c r="AHA35" s="25"/>
      <c r="AHB35" s="25"/>
      <c r="AHC35" s="25"/>
      <c r="AHD35" s="25"/>
      <c r="AHE35" s="25"/>
      <c r="AHF35" s="25"/>
      <c r="AHG35" s="25"/>
      <c r="AHH35" s="25"/>
      <c r="AHI35" s="25"/>
      <c r="AHJ35" s="25"/>
      <c r="AHK35" s="25"/>
      <c r="AHL35" s="25"/>
      <c r="AHM35" s="25"/>
      <c r="AHN35" s="25"/>
      <c r="AHO35" s="25"/>
      <c r="AHP35" s="25"/>
      <c r="AHQ35" s="25"/>
      <c r="AHR35" s="25"/>
      <c r="AHS35" s="25"/>
      <c r="AHT35" s="25"/>
      <c r="AHU35" s="25"/>
      <c r="AHV35" s="25"/>
      <c r="AHW35" s="25"/>
      <c r="AHX35" s="25"/>
      <c r="AHY35" s="25"/>
      <c r="AHZ35" s="25"/>
      <c r="AIA35" s="25"/>
      <c r="AIB35" s="25"/>
      <c r="AIC35" s="25"/>
      <c r="AID35" s="25"/>
      <c r="AIE35" s="25"/>
      <c r="AIF35" s="25"/>
      <c r="AIG35" s="25"/>
      <c r="AIH35" s="25"/>
      <c r="AII35" s="25"/>
      <c r="AIJ35" s="25"/>
      <c r="AIK35" s="25"/>
      <c r="AIL35" s="25"/>
      <c r="AIM35" s="25"/>
      <c r="AIN35" s="25"/>
      <c r="AIO35" s="25"/>
      <c r="AIP35" s="25"/>
      <c r="AIQ35" s="25"/>
      <c r="AIR35" s="25"/>
      <c r="AIS35" s="25"/>
      <c r="AIT35" s="25"/>
      <c r="AIU35" s="25"/>
      <c r="AIV35" s="25"/>
      <c r="AIW35" s="25"/>
      <c r="AIX35" s="25"/>
      <c r="AIY35" s="25"/>
      <c r="AIZ35" s="25"/>
      <c r="AJA35" s="25"/>
      <c r="AJB35" s="25"/>
      <c r="AJC35" s="25"/>
      <c r="AJD35" s="25"/>
      <c r="AJE35" s="25"/>
      <c r="AJF35" s="25"/>
      <c r="AJG35" s="25"/>
      <c r="AJH35" s="25"/>
      <c r="AJI35" s="25"/>
      <c r="AJJ35" s="25"/>
      <c r="AJK35" s="25"/>
      <c r="AJL35" s="25"/>
      <c r="AJM35" s="25"/>
      <c r="AJN35" s="25"/>
      <c r="AJO35" s="25"/>
      <c r="AJP35" s="25"/>
      <c r="AJQ35" s="25"/>
      <c r="AJR35" s="25"/>
      <c r="AJS35" s="25"/>
      <c r="AJT35" s="25"/>
      <c r="AJU35" s="25"/>
      <c r="AJV35" s="25"/>
      <c r="AJW35" s="25"/>
      <c r="AJX35" s="25"/>
      <c r="AJY35" s="25"/>
      <c r="AJZ35" s="25"/>
      <c r="AKA35" s="25"/>
      <c r="AKB35" s="25"/>
      <c r="AKC35" s="25"/>
      <c r="AKD35" s="25"/>
      <c r="AKE35" s="25"/>
      <c r="AKF35" s="25"/>
      <c r="AKG35" s="25"/>
      <c r="AKH35" s="25"/>
      <c r="AKI35" s="25"/>
      <c r="AKJ35" s="25"/>
      <c r="AKK35" s="25"/>
      <c r="AKL35" s="25"/>
      <c r="AKM35" s="25"/>
      <c r="AKN35" s="25"/>
      <c r="AKO35" s="25"/>
      <c r="AKP35" s="25"/>
      <c r="AKQ35" s="25"/>
      <c r="AKR35" s="25"/>
      <c r="AKS35" s="25"/>
      <c r="AKT35" s="25"/>
      <c r="AKU35" s="25"/>
      <c r="AKV35" s="25"/>
      <c r="AKW35" s="25"/>
      <c r="AKX35" s="25"/>
      <c r="AKY35" s="25"/>
      <c r="AKZ35" s="25"/>
      <c r="ALA35" s="25"/>
      <c r="ALB35" s="25"/>
      <c r="ALC35" s="25"/>
      <c r="ALD35" s="25"/>
      <c r="ALE35" s="25"/>
      <c r="ALF35" s="25"/>
      <c r="ALG35" s="25"/>
      <c r="ALH35" s="25"/>
      <c r="ALI35" s="25"/>
      <c r="ALJ35" s="25"/>
      <c r="ALK35" s="25"/>
      <c r="ALL35" s="25"/>
      <c r="ALM35" s="25"/>
      <c r="ALN35" s="25"/>
      <c r="ALO35" s="30"/>
    </row>
    <row r="36" spans="1:1003" ht="69.75" customHeight="1">
      <c r="A36" s="20" t="s">
        <v>79</v>
      </c>
      <c r="B36" s="21" t="s">
        <v>80</v>
      </c>
      <c r="C36" s="48" t="s">
        <v>53</v>
      </c>
      <c r="D36" s="48"/>
      <c r="E36" s="21"/>
      <c r="F36" s="23"/>
      <c r="G36" s="24">
        <v>0</v>
      </c>
      <c r="H36" s="1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25"/>
      <c r="LK36" s="25"/>
      <c r="LL36" s="25"/>
      <c r="LM36" s="25"/>
      <c r="LN36" s="25"/>
      <c r="LO36" s="25"/>
      <c r="LP36" s="25"/>
      <c r="LQ36" s="25"/>
      <c r="LR36" s="25"/>
      <c r="LS36" s="25"/>
      <c r="LT36" s="25"/>
      <c r="LU36" s="25"/>
      <c r="LV36" s="25"/>
      <c r="LW36" s="25"/>
      <c r="LX36" s="25"/>
      <c r="LY36" s="25"/>
      <c r="LZ36" s="25"/>
      <c r="MA36" s="25"/>
      <c r="MB36" s="25"/>
      <c r="MC36" s="25"/>
      <c r="MD36" s="25"/>
      <c r="ME36" s="25"/>
      <c r="MF36" s="25"/>
      <c r="MG36" s="25"/>
      <c r="MH36" s="25"/>
      <c r="MI36" s="25"/>
      <c r="MJ36" s="25"/>
      <c r="MK36" s="25"/>
      <c r="ML36" s="25"/>
      <c r="MM36" s="25"/>
      <c r="MN36" s="25"/>
      <c r="MO36" s="25"/>
      <c r="MP36" s="25"/>
      <c r="MQ36" s="25"/>
      <c r="MR36" s="25"/>
      <c r="MS36" s="25"/>
      <c r="MT36" s="25"/>
      <c r="MU36" s="25"/>
      <c r="MV36" s="25"/>
      <c r="MW36" s="25"/>
      <c r="MX36" s="25"/>
      <c r="MY36" s="25"/>
      <c r="MZ36" s="25"/>
      <c r="NA36" s="25"/>
      <c r="NB36" s="25"/>
      <c r="NC36" s="25"/>
      <c r="ND36" s="25"/>
      <c r="NE36" s="25"/>
      <c r="NF36" s="25"/>
      <c r="NG36" s="25"/>
      <c r="NH36" s="25"/>
      <c r="NI36" s="25"/>
      <c r="NJ36" s="25"/>
      <c r="NK36" s="25"/>
      <c r="NL36" s="25"/>
      <c r="NM36" s="25"/>
      <c r="NN36" s="25"/>
      <c r="NO36" s="25"/>
      <c r="NP36" s="25"/>
      <c r="NQ36" s="25"/>
      <c r="NR36" s="25"/>
      <c r="NS36" s="25"/>
      <c r="NT36" s="25"/>
      <c r="NU36" s="25"/>
      <c r="NV36" s="25"/>
      <c r="NW36" s="25"/>
      <c r="NX36" s="25"/>
      <c r="NY36" s="25"/>
      <c r="NZ36" s="25"/>
      <c r="OA36" s="25"/>
      <c r="OB36" s="25"/>
      <c r="OC36" s="25"/>
      <c r="OD36" s="25"/>
      <c r="OE36" s="25"/>
      <c r="OF36" s="25"/>
      <c r="OG36" s="25"/>
      <c r="OH36" s="25"/>
      <c r="OI36" s="25"/>
      <c r="OJ36" s="25"/>
      <c r="OK36" s="25"/>
      <c r="OL36" s="25"/>
      <c r="OM36" s="25"/>
      <c r="ON36" s="25"/>
      <c r="OO36" s="25"/>
      <c r="OP36" s="25"/>
      <c r="OQ36" s="25"/>
      <c r="OR36" s="25"/>
      <c r="OS36" s="25"/>
      <c r="OT36" s="25"/>
      <c r="OU36" s="25"/>
      <c r="OV36" s="25"/>
      <c r="OW36" s="25"/>
      <c r="OX36" s="25"/>
      <c r="OY36" s="25"/>
      <c r="OZ36" s="25"/>
      <c r="PA36" s="25"/>
      <c r="PB36" s="25"/>
      <c r="PC36" s="25"/>
      <c r="PD36" s="25"/>
      <c r="PE36" s="25"/>
      <c r="PF36" s="25"/>
      <c r="PG36" s="25"/>
      <c r="PH36" s="25"/>
      <c r="PI36" s="25"/>
      <c r="PJ36" s="25"/>
      <c r="PK36" s="25"/>
      <c r="PL36" s="25"/>
      <c r="PM36" s="25"/>
      <c r="PN36" s="25"/>
      <c r="PO36" s="25"/>
      <c r="PP36" s="25"/>
      <c r="PQ36" s="25"/>
      <c r="PR36" s="25"/>
      <c r="PS36" s="25"/>
      <c r="PT36" s="25"/>
      <c r="PU36" s="25"/>
      <c r="PV36" s="25"/>
      <c r="PW36" s="25"/>
      <c r="PX36" s="25"/>
      <c r="PY36" s="25"/>
      <c r="PZ36" s="25"/>
      <c r="QA36" s="25"/>
      <c r="QB36" s="25"/>
      <c r="QC36" s="25"/>
      <c r="QD36" s="25"/>
      <c r="QE36" s="25"/>
      <c r="QF36" s="25"/>
      <c r="QG36" s="25"/>
      <c r="QH36" s="25"/>
      <c r="QI36" s="25"/>
      <c r="QJ36" s="25"/>
      <c r="QK36" s="25"/>
      <c r="QL36" s="25"/>
      <c r="QM36" s="25"/>
      <c r="QN36" s="25"/>
      <c r="QO36" s="25"/>
      <c r="QP36" s="25"/>
      <c r="QQ36" s="25"/>
      <c r="QR36" s="25"/>
      <c r="QS36" s="25"/>
      <c r="QT36" s="25"/>
      <c r="QU36" s="25"/>
      <c r="QV36" s="25"/>
      <c r="QW36" s="25"/>
      <c r="QX36" s="25"/>
      <c r="QY36" s="25"/>
      <c r="QZ36" s="25"/>
      <c r="RA36" s="25"/>
      <c r="RB36" s="25"/>
      <c r="RC36" s="25"/>
      <c r="RD36" s="25"/>
      <c r="RE36" s="25"/>
      <c r="RF36" s="25"/>
      <c r="RG36" s="25"/>
      <c r="RH36" s="25"/>
      <c r="RI36" s="25"/>
      <c r="RJ36" s="25"/>
      <c r="RK36" s="25"/>
      <c r="RL36" s="25"/>
      <c r="RM36" s="25"/>
      <c r="RN36" s="25"/>
      <c r="RO36" s="25"/>
      <c r="RP36" s="25"/>
      <c r="RQ36" s="25"/>
      <c r="RR36" s="25"/>
      <c r="RS36" s="25"/>
      <c r="RT36" s="25"/>
      <c r="RU36" s="25"/>
      <c r="RV36" s="25"/>
      <c r="RW36" s="25"/>
      <c r="RX36" s="25"/>
      <c r="RY36" s="25"/>
      <c r="RZ36" s="25"/>
      <c r="SA36" s="25"/>
      <c r="SB36" s="25"/>
      <c r="SC36" s="25"/>
      <c r="SD36" s="25"/>
      <c r="SE36" s="25"/>
      <c r="SF36" s="25"/>
      <c r="SG36" s="25"/>
      <c r="SH36" s="25"/>
      <c r="SI36" s="25"/>
      <c r="SJ36" s="25"/>
      <c r="SK36" s="25"/>
      <c r="SL36" s="25"/>
      <c r="SM36" s="25"/>
      <c r="SN36" s="25"/>
      <c r="SO36" s="25"/>
      <c r="SP36" s="25"/>
      <c r="SQ36" s="25"/>
      <c r="SR36" s="25"/>
      <c r="SS36" s="25"/>
      <c r="ST36" s="25"/>
      <c r="SU36" s="25"/>
      <c r="SV36" s="25"/>
      <c r="SW36" s="25"/>
      <c r="SX36" s="25"/>
      <c r="SY36" s="25"/>
      <c r="SZ36" s="25"/>
      <c r="TA36" s="25"/>
      <c r="TB36" s="25"/>
      <c r="TC36" s="25"/>
      <c r="TD36" s="25"/>
      <c r="TE36" s="25"/>
      <c r="TF36" s="25"/>
      <c r="TG36" s="25"/>
      <c r="TH36" s="25"/>
      <c r="TI36" s="25"/>
      <c r="TJ36" s="25"/>
      <c r="TK36" s="25"/>
      <c r="TL36" s="25"/>
      <c r="TM36" s="25"/>
      <c r="TN36" s="25"/>
      <c r="TO36" s="25"/>
      <c r="TP36" s="25"/>
      <c r="TQ36" s="25"/>
      <c r="TR36" s="25"/>
      <c r="TS36" s="25"/>
      <c r="TT36" s="25"/>
      <c r="TU36" s="25"/>
      <c r="TV36" s="25"/>
      <c r="TW36" s="25"/>
      <c r="TX36" s="25"/>
      <c r="TY36" s="25"/>
      <c r="TZ36" s="25"/>
      <c r="UA36" s="25"/>
      <c r="UB36" s="25"/>
      <c r="UC36" s="25"/>
      <c r="UD36" s="25"/>
      <c r="UE36" s="25"/>
      <c r="UF36" s="25"/>
      <c r="UG36" s="25"/>
      <c r="UH36" s="25"/>
      <c r="UI36" s="25"/>
      <c r="UJ36" s="25"/>
      <c r="UK36" s="25"/>
      <c r="UL36" s="25"/>
      <c r="UM36" s="25"/>
      <c r="UN36" s="25"/>
      <c r="UO36" s="25"/>
      <c r="UP36" s="25"/>
      <c r="UQ36" s="25"/>
      <c r="UR36" s="25"/>
      <c r="US36" s="25"/>
      <c r="UT36" s="25"/>
      <c r="UU36" s="25"/>
      <c r="UV36" s="25"/>
      <c r="UW36" s="25"/>
      <c r="UX36" s="25"/>
      <c r="UY36" s="25"/>
      <c r="UZ36" s="25"/>
      <c r="VA36" s="25"/>
      <c r="VB36" s="25"/>
      <c r="VC36" s="25"/>
      <c r="VD36" s="25"/>
      <c r="VE36" s="25"/>
      <c r="VF36" s="25"/>
      <c r="VG36" s="25"/>
      <c r="VH36" s="25"/>
      <c r="VI36" s="25"/>
      <c r="VJ36" s="25"/>
      <c r="VK36" s="25"/>
      <c r="VL36" s="25"/>
      <c r="VM36" s="25"/>
      <c r="VN36" s="25"/>
      <c r="VO36" s="25"/>
      <c r="VP36" s="25"/>
      <c r="VQ36" s="25"/>
      <c r="VR36" s="25"/>
      <c r="VS36" s="25"/>
      <c r="VT36" s="25"/>
      <c r="VU36" s="25"/>
      <c r="VV36" s="25"/>
      <c r="VW36" s="25"/>
      <c r="VX36" s="25"/>
      <c r="VY36" s="25"/>
      <c r="VZ36" s="25"/>
      <c r="WA36" s="25"/>
      <c r="WB36" s="25"/>
      <c r="WC36" s="25"/>
      <c r="WD36" s="25"/>
      <c r="WE36" s="25"/>
      <c r="WF36" s="25"/>
      <c r="WG36" s="25"/>
      <c r="WH36" s="25"/>
      <c r="WI36" s="25"/>
      <c r="WJ36" s="25"/>
      <c r="WK36" s="25"/>
      <c r="WL36" s="25"/>
      <c r="WM36" s="25"/>
      <c r="WN36" s="25"/>
      <c r="WO36" s="25"/>
      <c r="WP36" s="25"/>
      <c r="WQ36" s="25"/>
      <c r="WR36" s="25"/>
      <c r="WS36" s="25"/>
      <c r="WT36" s="25"/>
      <c r="WU36" s="25"/>
      <c r="WV36" s="25"/>
      <c r="WW36" s="25"/>
      <c r="WX36" s="25"/>
      <c r="WY36" s="25"/>
      <c r="WZ36" s="25"/>
      <c r="XA36" s="25"/>
      <c r="XB36" s="25"/>
      <c r="XC36" s="25"/>
      <c r="XD36" s="25"/>
      <c r="XE36" s="25"/>
      <c r="XF36" s="25"/>
      <c r="XG36" s="25"/>
      <c r="XH36" s="25"/>
      <c r="XI36" s="25"/>
      <c r="XJ36" s="25"/>
      <c r="XK36" s="25"/>
      <c r="XL36" s="25"/>
      <c r="XM36" s="25"/>
      <c r="XN36" s="25"/>
      <c r="XO36" s="25"/>
      <c r="XP36" s="25"/>
      <c r="XQ36" s="25"/>
      <c r="XR36" s="25"/>
      <c r="XS36" s="25"/>
      <c r="XT36" s="25"/>
      <c r="XU36" s="25"/>
      <c r="XV36" s="25"/>
      <c r="XW36" s="25"/>
      <c r="XX36" s="25"/>
      <c r="XY36" s="25"/>
      <c r="XZ36" s="25"/>
      <c r="YA36" s="25"/>
      <c r="YB36" s="25"/>
      <c r="YC36" s="25"/>
      <c r="YD36" s="25"/>
      <c r="YE36" s="25"/>
      <c r="YF36" s="25"/>
      <c r="YG36" s="25"/>
      <c r="YH36" s="25"/>
      <c r="YI36" s="25"/>
      <c r="YJ36" s="25"/>
      <c r="YK36" s="25"/>
      <c r="YL36" s="25"/>
      <c r="YM36" s="25"/>
      <c r="YN36" s="25"/>
      <c r="YO36" s="25"/>
      <c r="YP36" s="25"/>
      <c r="YQ36" s="25"/>
      <c r="YR36" s="25"/>
      <c r="YS36" s="25"/>
      <c r="YT36" s="25"/>
      <c r="YU36" s="25"/>
      <c r="YV36" s="25"/>
      <c r="YW36" s="25"/>
      <c r="YX36" s="25"/>
      <c r="YY36" s="25"/>
      <c r="YZ36" s="25"/>
      <c r="ZA36" s="25"/>
      <c r="ZB36" s="25"/>
      <c r="ZC36" s="25"/>
      <c r="ZD36" s="25"/>
      <c r="ZE36" s="25"/>
      <c r="ZF36" s="25"/>
      <c r="ZG36" s="25"/>
      <c r="ZH36" s="25"/>
      <c r="ZI36" s="25"/>
      <c r="ZJ36" s="25"/>
      <c r="ZK36" s="25"/>
      <c r="ZL36" s="25"/>
      <c r="ZM36" s="25"/>
      <c r="ZN36" s="25"/>
      <c r="ZO36" s="25"/>
      <c r="ZP36" s="25"/>
      <c r="ZQ36" s="25"/>
      <c r="ZR36" s="25"/>
      <c r="ZS36" s="25"/>
      <c r="ZT36" s="25"/>
      <c r="ZU36" s="25"/>
      <c r="ZV36" s="25"/>
      <c r="ZW36" s="25"/>
      <c r="ZX36" s="25"/>
      <c r="ZY36" s="25"/>
      <c r="ZZ36" s="25"/>
      <c r="AAA36" s="25"/>
      <c r="AAB36" s="25"/>
      <c r="AAC36" s="25"/>
      <c r="AAD36" s="25"/>
      <c r="AAE36" s="25"/>
      <c r="AAF36" s="25"/>
      <c r="AAG36" s="25"/>
      <c r="AAH36" s="25"/>
      <c r="AAI36" s="25"/>
      <c r="AAJ36" s="25"/>
      <c r="AAK36" s="25"/>
      <c r="AAL36" s="25"/>
      <c r="AAM36" s="25"/>
      <c r="AAN36" s="25"/>
      <c r="AAO36" s="25"/>
      <c r="AAP36" s="25"/>
      <c r="AAQ36" s="25"/>
      <c r="AAR36" s="25"/>
      <c r="AAS36" s="25"/>
      <c r="AAT36" s="25"/>
      <c r="AAU36" s="25"/>
      <c r="AAV36" s="25"/>
      <c r="AAW36" s="25"/>
      <c r="AAX36" s="25"/>
      <c r="AAY36" s="25"/>
      <c r="AAZ36" s="25"/>
      <c r="ABA36" s="25"/>
      <c r="ABB36" s="25"/>
      <c r="ABC36" s="25"/>
      <c r="ABD36" s="25"/>
      <c r="ABE36" s="25"/>
      <c r="ABF36" s="25"/>
      <c r="ABG36" s="25"/>
      <c r="ABH36" s="25"/>
      <c r="ABI36" s="25"/>
      <c r="ABJ36" s="25"/>
      <c r="ABK36" s="25"/>
      <c r="ABL36" s="25"/>
      <c r="ABM36" s="25"/>
      <c r="ABN36" s="25"/>
      <c r="ABO36" s="25"/>
      <c r="ABP36" s="25"/>
      <c r="ABQ36" s="25"/>
      <c r="ABR36" s="25"/>
      <c r="ABS36" s="25"/>
      <c r="ABT36" s="25"/>
      <c r="ABU36" s="25"/>
      <c r="ABV36" s="25"/>
      <c r="ABW36" s="25"/>
      <c r="ABX36" s="25"/>
      <c r="ABY36" s="25"/>
      <c r="ABZ36" s="25"/>
      <c r="ACA36" s="25"/>
      <c r="ACB36" s="25"/>
      <c r="ACC36" s="25"/>
      <c r="ACD36" s="25"/>
      <c r="ACE36" s="25"/>
      <c r="ACF36" s="25"/>
      <c r="ACG36" s="25"/>
      <c r="ACH36" s="25"/>
      <c r="ACI36" s="25"/>
      <c r="ACJ36" s="25"/>
      <c r="ACK36" s="25"/>
      <c r="ACL36" s="25"/>
      <c r="ACM36" s="25"/>
      <c r="ACN36" s="25"/>
      <c r="ACO36" s="25"/>
      <c r="ACP36" s="25"/>
      <c r="ACQ36" s="25"/>
      <c r="ACR36" s="25"/>
      <c r="ACS36" s="25"/>
      <c r="ACT36" s="25"/>
      <c r="ACU36" s="25"/>
      <c r="ACV36" s="25"/>
      <c r="ACW36" s="25"/>
      <c r="ACX36" s="25"/>
      <c r="ACY36" s="25"/>
      <c r="ACZ36" s="25"/>
      <c r="ADA36" s="25"/>
      <c r="ADB36" s="25"/>
      <c r="ADC36" s="25"/>
      <c r="ADD36" s="25"/>
      <c r="ADE36" s="25"/>
      <c r="ADF36" s="25"/>
      <c r="ADG36" s="25"/>
      <c r="ADH36" s="25"/>
      <c r="ADI36" s="25"/>
      <c r="ADJ36" s="25"/>
      <c r="ADK36" s="25"/>
      <c r="ADL36" s="25"/>
      <c r="ADM36" s="25"/>
      <c r="ADN36" s="25"/>
      <c r="ADO36" s="25"/>
      <c r="ADP36" s="25"/>
      <c r="ADQ36" s="25"/>
      <c r="ADR36" s="25"/>
      <c r="ADS36" s="25"/>
      <c r="ADT36" s="25"/>
      <c r="ADU36" s="25"/>
      <c r="ADV36" s="25"/>
      <c r="ADW36" s="25"/>
      <c r="ADX36" s="25"/>
      <c r="ADY36" s="25"/>
      <c r="ADZ36" s="25"/>
      <c r="AEA36" s="25"/>
      <c r="AEB36" s="25"/>
      <c r="AEC36" s="25"/>
      <c r="AED36" s="25"/>
      <c r="AEE36" s="25"/>
      <c r="AEF36" s="25"/>
      <c r="AEG36" s="25"/>
      <c r="AEH36" s="25"/>
      <c r="AEI36" s="25"/>
      <c r="AEJ36" s="25"/>
      <c r="AEK36" s="25"/>
      <c r="AEL36" s="25"/>
      <c r="AEM36" s="25"/>
      <c r="AEN36" s="25"/>
      <c r="AEO36" s="25"/>
      <c r="AEP36" s="25"/>
      <c r="AEQ36" s="25"/>
      <c r="AER36" s="25"/>
      <c r="AES36" s="25"/>
      <c r="AET36" s="25"/>
      <c r="AEU36" s="25"/>
      <c r="AEV36" s="25"/>
      <c r="AEW36" s="25"/>
      <c r="AEX36" s="25"/>
      <c r="AEY36" s="25"/>
      <c r="AEZ36" s="25"/>
      <c r="AFA36" s="25"/>
      <c r="AFB36" s="25"/>
      <c r="AFC36" s="25"/>
      <c r="AFD36" s="25"/>
      <c r="AFE36" s="25"/>
      <c r="AFF36" s="25"/>
      <c r="AFG36" s="25"/>
      <c r="AFH36" s="25"/>
      <c r="AFI36" s="25"/>
      <c r="AFJ36" s="25"/>
      <c r="AFK36" s="25"/>
      <c r="AFL36" s="25"/>
      <c r="AFM36" s="25"/>
      <c r="AFN36" s="25"/>
      <c r="AFO36" s="25"/>
      <c r="AFP36" s="25"/>
      <c r="AFQ36" s="25"/>
      <c r="AFR36" s="25"/>
      <c r="AFS36" s="25"/>
      <c r="AFT36" s="25"/>
      <c r="AFU36" s="25"/>
      <c r="AFV36" s="25"/>
      <c r="AFW36" s="25"/>
      <c r="AFX36" s="25"/>
      <c r="AFY36" s="25"/>
      <c r="AFZ36" s="25"/>
      <c r="AGA36" s="25"/>
      <c r="AGB36" s="25"/>
      <c r="AGC36" s="25"/>
      <c r="AGD36" s="25"/>
      <c r="AGE36" s="25"/>
      <c r="AGF36" s="25"/>
      <c r="AGG36" s="25"/>
      <c r="AGH36" s="25"/>
      <c r="AGI36" s="25"/>
      <c r="AGJ36" s="25"/>
      <c r="AGK36" s="25"/>
      <c r="AGL36" s="25"/>
      <c r="AGM36" s="25"/>
      <c r="AGN36" s="25"/>
      <c r="AGO36" s="25"/>
      <c r="AGP36" s="25"/>
      <c r="AGQ36" s="25"/>
      <c r="AGR36" s="25"/>
      <c r="AGS36" s="25"/>
      <c r="AGT36" s="25"/>
      <c r="AGU36" s="25"/>
      <c r="AGV36" s="25"/>
      <c r="AGW36" s="25"/>
      <c r="AGX36" s="25"/>
      <c r="AGY36" s="25"/>
      <c r="AGZ36" s="25"/>
      <c r="AHA36" s="25"/>
      <c r="AHB36" s="25"/>
      <c r="AHC36" s="25"/>
      <c r="AHD36" s="25"/>
      <c r="AHE36" s="25"/>
      <c r="AHF36" s="25"/>
      <c r="AHG36" s="25"/>
      <c r="AHH36" s="25"/>
      <c r="AHI36" s="25"/>
      <c r="AHJ36" s="25"/>
      <c r="AHK36" s="25"/>
      <c r="AHL36" s="25"/>
      <c r="AHM36" s="25"/>
      <c r="AHN36" s="25"/>
      <c r="AHO36" s="25"/>
      <c r="AHP36" s="25"/>
      <c r="AHQ36" s="25"/>
      <c r="AHR36" s="25"/>
      <c r="AHS36" s="25"/>
      <c r="AHT36" s="25"/>
      <c r="AHU36" s="25"/>
      <c r="AHV36" s="25"/>
      <c r="AHW36" s="25"/>
      <c r="AHX36" s="25"/>
      <c r="AHY36" s="25"/>
      <c r="AHZ36" s="25"/>
      <c r="AIA36" s="25"/>
      <c r="AIB36" s="25"/>
      <c r="AIC36" s="25"/>
      <c r="AID36" s="25"/>
      <c r="AIE36" s="25"/>
      <c r="AIF36" s="25"/>
      <c r="AIG36" s="25"/>
      <c r="AIH36" s="25"/>
      <c r="AII36" s="25"/>
      <c r="AIJ36" s="25"/>
      <c r="AIK36" s="25"/>
      <c r="AIL36" s="25"/>
      <c r="AIM36" s="25"/>
      <c r="AIN36" s="25"/>
      <c r="AIO36" s="25"/>
      <c r="AIP36" s="25"/>
      <c r="AIQ36" s="25"/>
      <c r="AIR36" s="25"/>
      <c r="AIS36" s="25"/>
      <c r="AIT36" s="25"/>
      <c r="AIU36" s="25"/>
      <c r="AIV36" s="25"/>
      <c r="AIW36" s="25"/>
      <c r="AIX36" s="25"/>
      <c r="AIY36" s="25"/>
      <c r="AIZ36" s="25"/>
      <c r="AJA36" s="25"/>
      <c r="AJB36" s="25"/>
      <c r="AJC36" s="25"/>
      <c r="AJD36" s="25"/>
      <c r="AJE36" s="25"/>
      <c r="AJF36" s="25"/>
      <c r="AJG36" s="25"/>
      <c r="AJH36" s="25"/>
      <c r="AJI36" s="25"/>
      <c r="AJJ36" s="25"/>
      <c r="AJK36" s="25"/>
      <c r="AJL36" s="25"/>
      <c r="AJM36" s="25"/>
      <c r="AJN36" s="25"/>
      <c r="AJO36" s="25"/>
      <c r="AJP36" s="25"/>
      <c r="AJQ36" s="25"/>
      <c r="AJR36" s="25"/>
      <c r="AJS36" s="25"/>
      <c r="AJT36" s="25"/>
      <c r="AJU36" s="25"/>
      <c r="AJV36" s="25"/>
      <c r="AJW36" s="25"/>
      <c r="AJX36" s="25"/>
      <c r="AJY36" s="25"/>
      <c r="AJZ36" s="25"/>
      <c r="AKA36" s="25"/>
      <c r="AKB36" s="25"/>
      <c r="AKC36" s="25"/>
      <c r="AKD36" s="25"/>
      <c r="AKE36" s="25"/>
      <c r="AKF36" s="25"/>
      <c r="AKG36" s="25"/>
      <c r="AKH36" s="25"/>
      <c r="AKI36" s="25"/>
      <c r="AKJ36" s="25"/>
      <c r="AKK36" s="25"/>
      <c r="AKL36" s="25"/>
      <c r="AKM36" s="25"/>
      <c r="AKN36" s="25"/>
      <c r="AKO36" s="25"/>
      <c r="AKP36" s="25"/>
      <c r="AKQ36" s="25"/>
      <c r="AKR36" s="25"/>
      <c r="AKS36" s="25"/>
      <c r="AKT36" s="25"/>
      <c r="AKU36" s="25"/>
      <c r="AKV36" s="25"/>
      <c r="AKW36" s="25"/>
      <c r="AKX36" s="25"/>
      <c r="AKY36" s="25"/>
      <c r="AKZ36" s="25"/>
      <c r="ALA36" s="25"/>
      <c r="ALB36" s="25"/>
      <c r="ALC36" s="25"/>
      <c r="ALD36" s="25"/>
      <c r="ALE36" s="25"/>
      <c r="ALF36" s="25"/>
      <c r="ALG36" s="25"/>
      <c r="ALH36" s="25"/>
      <c r="ALI36" s="25"/>
      <c r="ALJ36" s="25"/>
      <c r="ALK36" s="25"/>
      <c r="ALL36" s="25"/>
      <c r="ALM36" s="25"/>
      <c r="ALN36" s="25"/>
      <c r="ALO36" s="30"/>
    </row>
    <row r="37" spans="1:1003" ht="29.25" customHeight="1">
      <c r="A37" s="20" t="s">
        <v>81</v>
      </c>
      <c r="B37" s="21" t="s">
        <v>82</v>
      </c>
      <c r="C37" s="50" t="s">
        <v>21</v>
      </c>
      <c r="D37" s="50"/>
      <c r="E37" s="21"/>
      <c r="F37" s="23"/>
      <c r="G37" s="24">
        <v>3603</v>
      </c>
      <c r="H37" s="1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25"/>
      <c r="LK37" s="25"/>
      <c r="LL37" s="25"/>
      <c r="LM37" s="25"/>
      <c r="LN37" s="25"/>
      <c r="LO37" s="25"/>
      <c r="LP37" s="25"/>
      <c r="LQ37" s="25"/>
      <c r="LR37" s="25"/>
      <c r="LS37" s="25"/>
      <c r="LT37" s="25"/>
      <c r="LU37" s="25"/>
      <c r="LV37" s="25"/>
      <c r="LW37" s="25"/>
      <c r="LX37" s="25"/>
      <c r="LY37" s="25"/>
      <c r="LZ37" s="25"/>
      <c r="MA37" s="25"/>
      <c r="MB37" s="25"/>
      <c r="MC37" s="25"/>
      <c r="MD37" s="25"/>
      <c r="ME37" s="25"/>
      <c r="MF37" s="25"/>
      <c r="MG37" s="25"/>
      <c r="MH37" s="25"/>
      <c r="MI37" s="25"/>
      <c r="MJ37" s="25"/>
      <c r="MK37" s="25"/>
      <c r="ML37" s="25"/>
      <c r="MM37" s="25"/>
      <c r="MN37" s="25"/>
      <c r="MO37" s="25"/>
      <c r="MP37" s="25"/>
      <c r="MQ37" s="25"/>
      <c r="MR37" s="25"/>
      <c r="MS37" s="25"/>
      <c r="MT37" s="25"/>
      <c r="MU37" s="25"/>
      <c r="MV37" s="25"/>
      <c r="MW37" s="25"/>
      <c r="MX37" s="25"/>
      <c r="MY37" s="25"/>
      <c r="MZ37" s="25"/>
      <c r="NA37" s="25"/>
      <c r="NB37" s="25"/>
      <c r="NC37" s="25"/>
      <c r="ND37" s="25"/>
      <c r="NE37" s="25"/>
      <c r="NF37" s="25"/>
      <c r="NG37" s="25"/>
      <c r="NH37" s="25"/>
      <c r="NI37" s="25"/>
      <c r="NJ37" s="25"/>
      <c r="NK37" s="25"/>
      <c r="NL37" s="25"/>
      <c r="NM37" s="25"/>
      <c r="NN37" s="25"/>
      <c r="NO37" s="25"/>
      <c r="NP37" s="25"/>
      <c r="NQ37" s="25"/>
      <c r="NR37" s="25"/>
      <c r="NS37" s="25"/>
      <c r="NT37" s="25"/>
      <c r="NU37" s="25"/>
      <c r="NV37" s="25"/>
      <c r="NW37" s="25"/>
      <c r="NX37" s="25"/>
      <c r="NY37" s="25"/>
      <c r="NZ37" s="25"/>
      <c r="OA37" s="25"/>
      <c r="OB37" s="25"/>
      <c r="OC37" s="25"/>
      <c r="OD37" s="25"/>
      <c r="OE37" s="25"/>
      <c r="OF37" s="25"/>
      <c r="OG37" s="25"/>
      <c r="OH37" s="25"/>
      <c r="OI37" s="25"/>
      <c r="OJ37" s="25"/>
      <c r="OK37" s="25"/>
      <c r="OL37" s="25"/>
      <c r="OM37" s="25"/>
      <c r="ON37" s="25"/>
      <c r="OO37" s="25"/>
      <c r="OP37" s="25"/>
      <c r="OQ37" s="25"/>
      <c r="OR37" s="25"/>
      <c r="OS37" s="25"/>
      <c r="OT37" s="25"/>
      <c r="OU37" s="25"/>
      <c r="OV37" s="25"/>
      <c r="OW37" s="25"/>
      <c r="OX37" s="25"/>
      <c r="OY37" s="25"/>
      <c r="OZ37" s="25"/>
      <c r="PA37" s="25"/>
      <c r="PB37" s="25"/>
      <c r="PC37" s="25"/>
      <c r="PD37" s="25"/>
      <c r="PE37" s="25"/>
      <c r="PF37" s="25"/>
      <c r="PG37" s="25"/>
      <c r="PH37" s="25"/>
      <c r="PI37" s="25"/>
      <c r="PJ37" s="25"/>
      <c r="PK37" s="25"/>
      <c r="PL37" s="25"/>
      <c r="PM37" s="25"/>
      <c r="PN37" s="25"/>
      <c r="PO37" s="25"/>
      <c r="PP37" s="25"/>
      <c r="PQ37" s="25"/>
      <c r="PR37" s="25"/>
      <c r="PS37" s="25"/>
      <c r="PT37" s="25"/>
      <c r="PU37" s="25"/>
      <c r="PV37" s="25"/>
      <c r="PW37" s="25"/>
      <c r="PX37" s="25"/>
      <c r="PY37" s="25"/>
      <c r="PZ37" s="25"/>
      <c r="QA37" s="25"/>
      <c r="QB37" s="25"/>
      <c r="QC37" s="25"/>
      <c r="QD37" s="25"/>
      <c r="QE37" s="25"/>
      <c r="QF37" s="25"/>
      <c r="QG37" s="25"/>
      <c r="QH37" s="25"/>
      <c r="QI37" s="25"/>
      <c r="QJ37" s="25"/>
      <c r="QK37" s="25"/>
      <c r="QL37" s="25"/>
      <c r="QM37" s="25"/>
      <c r="QN37" s="25"/>
      <c r="QO37" s="25"/>
      <c r="QP37" s="25"/>
      <c r="QQ37" s="25"/>
      <c r="QR37" s="25"/>
      <c r="QS37" s="25"/>
      <c r="QT37" s="25"/>
      <c r="QU37" s="25"/>
      <c r="QV37" s="25"/>
      <c r="QW37" s="25"/>
      <c r="QX37" s="25"/>
      <c r="QY37" s="25"/>
      <c r="QZ37" s="25"/>
      <c r="RA37" s="25"/>
      <c r="RB37" s="25"/>
      <c r="RC37" s="25"/>
      <c r="RD37" s="25"/>
      <c r="RE37" s="25"/>
      <c r="RF37" s="25"/>
      <c r="RG37" s="25"/>
      <c r="RH37" s="25"/>
      <c r="RI37" s="25"/>
      <c r="RJ37" s="25"/>
      <c r="RK37" s="25"/>
      <c r="RL37" s="25"/>
      <c r="RM37" s="25"/>
      <c r="RN37" s="25"/>
      <c r="RO37" s="25"/>
      <c r="RP37" s="25"/>
      <c r="RQ37" s="25"/>
      <c r="RR37" s="25"/>
      <c r="RS37" s="25"/>
      <c r="RT37" s="25"/>
      <c r="RU37" s="25"/>
      <c r="RV37" s="25"/>
      <c r="RW37" s="25"/>
      <c r="RX37" s="25"/>
      <c r="RY37" s="25"/>
      <c r="RZ37" s="25"/>
      <c r="SA37" s="25"/>
      <c r="SB37" s="25"/>
      <c r="SC37" s="25"/>
      <c r="SD37" s="25"/>
      <c r="SE37" s="25"/>
      <c r="SF37" s="25"/>
      <c r="SG37" s="25"/>
      <c r="SH37" s="25"/>
      <c r="SI37" s="25"/>
      <c r="SJ37" s="25"/>
      <c r="SK37" s="25"/>
      <c r="SL37" s="25"/>
      <c r="SM37" s="25"/>
      <c r="SN37" s="25"/>
      <c r="SO37" s="25"/>
      <c r="SP37" s="25"/>
      <c r="SQ37" s="25"/>
      <c r="SR37" s="25"/>
      <c r="SS37" s="25"/>
      <c r="ST37" s="25"/>
      <c r="SU37" s="25"/>
      <c r="SV37" s="25"/>
      <c r="SW37" s="25"/>
      <c r="SX37" s="25"/>
      <c r="SY37" s="25"/>
      <c r="SZ37" s="25"/>
      <c r="TA37" s="25"/>
      <c r="TB37" s="25"/>
      <c r="TC37" s="25"/>
      <c r="TD37" s="25"/>
      <c r="TE37" s="25"/>
      <c r="TF37" s="25"/>
      <c r="TG37" s="25"/>
      <c r="TH37" s="25"/>
      <c r="TI37" s="25"/>
      <c r="TJ37" s="25"/>
      <c r="TK37" s="25"/>
      <c r="TL37" s="25"/>
      <c r="TM37" s="25"/>
      <c r="TN37" s="25"/>
      <c r="TO37" s="25"/>
      <c r="TP37" s="25"/>
      <c r="TQ37" s="25"/>
      <c r="TR37" s="25"/>
      <c r="TS37" s="25"/>
      <c r="TT37" s="25"/>
      <c r="TU37" s="25"/>
      <c r="TV37" s="25"/>
      <c r="TW37" s="25"/>
      <c r="TX37" s="25"/>
      <c r="TY37" s="25"/>
      <c r="TZ37" s="25"/>
      <c r="UA37" s="25"/>
      <c r="UB37" s="25"/>
      <c r="UC37" s="25"/>
      <c r="UD37" s="25"/>
      <c r="UE37" s="25"/>
      <c r="UF37" s="25"/>
      <c r="UG37" s="25"/>
      <c r="UH37" s="25"/>
      <c r="UI37" s="25"/>
      <c r="UJ37" s="25"/>
      <c r="UK37" s="25"/>
      <c r="UL37" s="25"/>
      <c r="UM37" s="25"/>
      <c r="UN37" s="25"/>
      <c r="UO37" s="25"/>
      <c r="UP37" s="25"/>
      <c r="UQ37" s="25"/>
      <c r="UR37" s="25"/>
      <c r="US37" s="25"/>
      <c r="UT37" s="25"/>
      <c r="UU37" s="25"/>
      <c r="UV37" s="25"/>
      <c r="UW37" s="25"/>
      <c r="UX37" s="25"/>
      <c r="UY37" s="25"/>
      <c r="UZ37" s="25"/>
      <c r="VA37" s="25"/>
      <c r="VB37" s="25"/>
      <c r="VC37" s="25"/>
      <c r="VD37" s="25"/>
      <c r="VE37" s="25"/>
      <c r="VF37" s="25"/>
      <c r="VG37" s="25"/>
      <c r="VH37" s="25"/>
      <c r="VI37" s="25"/>
      <c r="VJ37" s="25"/>
      <c r="VK37" s="25"/>
      <c r="VL37" s="25"/>
      <c r="VM37" s="25"/>
      <c r="VN37" s="25"/>
      <c r="VO37" s="25"/>
      <c r="VP37" s="25"/>
      <c r="VQ37" s="25"/>
      <c r="VR37" s="25"/>
      <c r="VS37" s="25"/>
      <c r="VT37" s="25"/>
      <c r="VU37" s="25"/>
      <c r="VV37" s="25"/>
      <c r="VW37" s="25"/>
      <c r="VX37" s="25"/>
      <c r="VY37" s="25"/>
      <c r="VZ37" s="25"/>
      <c r="WA37" s="25"/>
      <c r="WB37" s="25"/>
      <c r="WC37" s="25"/>
      <c r="WD37" s="25"/>
      <c r="WE37" s="25"/>
      <c r="WF37" s="25"/>
      <c r="WG37" s="25"/>
      <c r="WH37" s="25"/>
      <c r="WI37" s="25"/>
      <c r="WJ37" s="25"/>
      <c r="WK37" s="25"/>
      <c r="WL37" s="25"/>
      <c r="WM37" s="25"/>
      <c r="WN37" s="25"/>
      <c r="WO37" s="25"/>
      <c r="WP37" s="25"/>
      <c r="WQ37" s="25"/>
      <c r="WR37" s="25"/>
      <c r="WS37" s="25"/>
      <c r="WT37" s="25"/>
      <c r="WU37" s="25"/>
      <c r="WV37" s="25"/>
      <c r="WW37" s="25"/>
      <c r="WX37" s="25"/>
      <c r="WY37" s="25"/>
      <c r="WZ37" s="25"/>
      <c r="XA37" s="25"/>
      <c r="XB37" s="25"/>
      <c r="XC37" s="25"/>
      <c r="XD37" s="25"/>
      <c r="XE37" s="25"/>
      <c r="XF37" s="25"/>
      <c r="XG37" s="25"/>
      <c r="XH37" s="25"/>
      <c r="XI37" s="25"/>
      <c r="XJ37" s="25"/>
      <c r="XK37" s="25"/>
      <c r="XL37" s="25"/>
      <c r="XM37" s="25"/>
      <c r="XN37" s="25"/>
      <c r="XO37" s="25"/>
      <c r="XP37" s="25"/>
      <c r="XQ37" s="25"/>
      <c r="XR37" s="25"/>
      <c r="XS37" s="25"/>
      <c r="XT37" s="25"/>
      <c r="XU37" s="25"/>
      <c r="XV37" s="25"/>
      <c r="XW37" s="25"/>
      <c r="XX37" s="25"/>
      <c r="XY37" s="25"/>
      <c r="XZ37" s="25"/>
      <c r="YA37" s="25"/>
      <c r="YB37" s="25"/>
      <c r="YC37" s="25"/>
      <c r="YD37" s="25"/>
      <c r="YE37" s="25"/>
      <c r="YF37" s="25"/>
      <c r="YG37" s="25"/>
      <c r="YH37" s="25"/>
      <c r="YI37" s="25"/>
      <c r="YJ37" s="25"/>
      <c r="YK37" s="25"/>
      <c r="YL37" s="25"/>
      <c r="YM37" s="25"/>
      <c r="YN37" s="25"/>
      <c r="YO37" s="25"/>
      <c r="YP37" s="25"/>
      <c r="YQ37" s="25"/>
      <c r="YR37" s="25"/>
      <c r="YS37" s="25"/>
      <c r="YT37" s="25"/>
      <c r="YU37" s="25"/>
      <c r="YV37" s="25"/>
      <c r="YW37" s="25"/>
      <c r="YX37" s="25"/>
      <c r="YY37" s="25"/>
      <c r="YZ37" s="25"/>
      <c r="ZA37" s="25"/>
      <c r="ZB37" s="25"/>
      <c r="ZC37" s="25"/>
      <c r="ZD37" s="25"/>
      <c r="ZE37" s="25"/>
      <c r="ZF37" s="25"/>
      <c r="ZG37" s="25"/>
      <c r="ZH37" s="25"/>
      <c r="ZI37" s="25"/>
      <c r="ZJ37" s="25"/>
      <c r="ZK37" s="25"/>
      <c r="ZL37" s="25"/>
      <c r="ZM37" s="25"/>
      <c r="ZN37" s="25"/>
      <c r="ZO37" s="25"/>
      <c r="ZP37" s="25"/>
      <c r="ZQ37" s="25"/>
      <c r="ZR37" s="25"/>
      <c r="ZS37" s="25"/>
      <c r="ZT37" s="25"/>
      <c r="ZU37" s="25"/>
      <c r="ZV37" s="25"/>
      <c r="ZW37" s="25"/>
      <c r="ZX37" s="25"/>
      <c r="ZY37" s="25"/>
      <c r="ZZ37" s="25"/>
      <c r="AAA37" s="25"/>
      <c r="AAB37" s="25"/>
      <c r="AAC37" s="25"/>
      <c r="AAD37" s="25"/>
      <c r="AAE37" s="25"/>
      <c r="AAF37" s="25"/>
      <c r="AAG37" s="25"/>
      <c r="AAH37" s="25"/>
      <c r="AAI37" s="25"/>
      <c r="AAJ37" s="25"/>
      <c r="AAK37" s="25"/>
      <c r="AAL37" s="25"/>
      <c r="AAM37" s="25"/>
      <c r="AAN37" s="25"/>
      <c r="AAO37" s="25"/>
      <c r="AAP37" s="25"/>
      <c r="AAQ37" s="25"/>
      <c r="AAR37" s="25"/>
      <c r="AAS37" s="25"/>
      <c r="AAT37" s="25"/>
      <c r="AAU37" s="25"/>
      <c r="AAV37" s="25"/>
      <c r="AAW37" s="25"/>
      <c r="AAX37" s="25"/>
      <c r="AAY37" s="25"/>
      <c r="AAZ37" s="25"/>
      <c r="ABA37" s="25"/>
      <c r="ABB37" s="25"/>
      <c r="ABC37" s="25"/>
      <c r="ABD37" s="25"/>
      <c r="ABE37" s="25"/>
      <c r="ABF37" s="25"/>
      <c r="ABG37" s="25"/>
      <c r="ABH37" s="25"/>
      <c r="ABI37" s="25"/>
      <c r="ABJ37" s="25"/>
      <c r="ABK37" s="25"/>
      <c r="ABL37" s="25"/>
      <c r="ABM37" s="25"/>
      <c r="ABN37" s="25"/>
      <c r="ABO37" s="25"/>
      <c r="ABP37" s="25"/>
      <c r="ABQ37" s="25"/>
      <c r="ABR37" s="25"/>
      <c r="ABS37" s="25"/>
      <c r="ABT37" s="25"/>
      <c r="ABU37" s="25"/>
      <c r="ABV37" s="25"/>
      <c r="ABW37" s="25"/>
      <c r="ABX37" s="25"/>
      <c r="ABY37" s="25"/>
      <c r="ABZ37" s="25"/>
      <c r="ACA37" s="25"/>
      <c r="ACB37" s="25"/>
      <c r="ACC37" s="25"/>
      <c r="ACD37" s="25"/>
      <c r="ACE37" s="25"/>
      <c r="ACF37" s="25"/>
      <c r="ACG37" s="25"/>
      <c r="ACH37" s="25"/>
      <c r="ACI37" s="25"/>
      <c r="ACJ37" s="25"/>
      <c r="ACK37" s="25"/>
      <c r="ACL37" s="25"/>
      <c r="ACM37" s="25"/>
      <c r="ACN37" s="25"/>
      <c r="ACO37" s="25"/>
      <c r="ACP37" s="25"/>
      <c r="ACQ37" s="25"/>
      <c r="ACR37" s="25"/>
      <c r="ACS37" s="25"/>
      <c r="ACT37" s="25"/>
      <c r="ACU37" s="25"/>
      <c r="ACV37" s="25"/>
      <c r="ACW37" s="25"/>
      <c r="ACX37" s="25"/>
      <c r="ACY37" s="25"/>
      <c r="ACZ37" s="25"/>
      <c r="ADA37" s="25"/>
      <c r="ADB37" s="25"/>
      <c r="ADC37" s="25"/>
      <c r="ADD37" s="25"/>
      <c r="ADE37" s="25"/>
      <c r="ADF37" s="25"/>
      <c r="ADG37" s="25"/>
      <c r="ADH37" s="25"/>
      <c r="ADI37" s="25"/>
      <c r="ADJ37" s="25"/>
      <c r="ADK37" s="25"/>
      <c r="ADL37" s="25"/>
      <c r="ADM37" s="25"/>
      <c r="ADN37" s="25"/>
      <c r="ADO37" s="25"/>
      <c r="ADP37" s="25"/>
      <c r="ADQ37" s="25"/>
      <c r="ADR37" s="25"/>
      <c r="ADS37" s="25"/>
      <c r="ADT37" s="25"/>
      <c r="ADU37" s="25"/>
      <c r="ADV37" s="25"/>
      <c r="ADW37" s="25"/>
      <c r="ADX37" s="25"/>
      <c r="ADY37" s="25"/>
      <c r="ADZ37" s="25"/>
      <c r="AEA37" s="25"/>
      <c r="AEB37" s="25"/>
      <c r="AEC37" s="25"/>
      <c r="AED37" s="25"/>
      <c r="AEE37" s="25"/>
      <c r="AEF37" s="25"/>
      <c r="AEG37" s="25"/>
      <c r="AEH37" s="25"/>
      <c r="AEI37" s="25"/>
      <c r="AEJ37" s="25"/>
      <c r="AEK37" s="25"/>
      <c r="AEL37" s="25"/>
      <c r="AEM37" s="25"/>
      <c r="AEN37" s="25"/>
      <c r="AEO37" s="25"/>
      <c r="AEP37" s="25"/>
      <c r="AEQ37" s="25"/>
      <c r="AER37" s="25"/>
      <c r="AES37" s="25"/>
      <c r="AET37" s="25"/>
      <c r="AEU37" s="25"/>
      <c r="AEV37" s="25"/>
      <c r="AEW37" s="25"/>
      <c r="AEX37" s="25"/>
      <c r="AEY37" s="25"/>
      <c r="AEZ37" s="25"/>
      <c r="AFA37" s="25"/>
      <c r="AFB37" s="25"/>
      <c r="AFC37" s="25"/>
      <c r="AFD37" s="25"/>
      <c r="AFE37" s="25"/>
      <c r="AFF37" s="25"/>
      <c r="AFG37" s="25"/>
      <c r="AFH37" s="25"/>
      <c r="AFI37" s="25"/>
      <c r="AFJ37" s="25"/>
      <c r="AFK37" s="25"/>
      <c r="AFL37" s="25"/>
      <c r="AFM37" s="25"/>
      <c r="AFN37" s="25"/>
      <c r="AFO37" s="25"/>
      <c r="AFP37" s="25"/>
      <c r="AFQ37" s="25"/>
      <c r="AFR37" s="25"/>
      <c r="AFS37" s="25"/>
      <c r="AFT37" s="25"/>
      <c r="AFU37" s="25"/>
      <c r="AFV37" s="25"/>
      <c r="AFW37" s="25"/>
      <c r="AFX37" s="25"/>
      <c r="AFY37" s="25"/>
      <c r="AFZ37" s="25"/>
      <c r="AGA37" s="25"/>
      <c r="AGB37" s="25"/>
      <c r="AGC37" s="25"/>
      <c r="AGD37" s="25"/>
      <c r="AGE37" s="25"/>
      <c r="AGF37" s="25"/>
      <c r="AGG37" s="25"/>
      <c r="AGH37" s="25"/>
      <c r="AGI37" s="25"/>
      <c r="AGJ37" s="25"/>
      <c r="AGK37" s="25"/>
      <c r="AGL37" s="25"/>
      <c r="AGM37" s="25"/>
      <c r="AGN37" s="25"/>
      <c r="AGO37" s="25"/>
      <c r="AGP37" s="25"/>
      <c r="AGQ37" s="25"/>
      <c r="AGR37" s="25"/>
      <c r="AGS37" s="25"/>
      <c r="AGT37" s="25"/>
      <c r="AGU37" s="25"/>
      <c r="AGV37" s="25"/>
      <c r="AGW37" s="25"/>
      <c r="AGX37" s="25"/>
      <c r="AGY37" s="25"/>
      <c r="AGZ37" s="25"/>
      <c r="AHA37" s="25"/>
      <c r="AHB37" s="25"/>
      <c r="AHC37" s="25"/>
      <c r="AHD37" s="25"/>
      <c r="AHE37" s="25"/>
      <c r="AHF37" s="25"/>
      <c r="AHG37" s="25"/>
      <c r="AHH37" s="25"/>
      <c r="AHI37" s="25"/>
      <c r="AHJ37" s="25"/>
      <c r="AHK37" s="25"/>
      <c r="AHL37" s="25"/>
      <c r="AHM37" s="25"/>
      <c r="AHN37" s="25"/>
      <c r="AHO37" s="25"/>
      <c r="AHP37" s="25"/>
      <c r="AHQ37" s="25"/>
      <c r="AHR37" s="25"/>
      <c r="AHS37" s="25"/>
      <c r="AHT37" s="25"/>
      <c r="AHU37" s="25"/>
      <c r="AHV37" s="25"/>
      <c r="AHW37" s="25"/>
      <c r="AHX37" s="25"/>
      <c r="AHY37" s="25"/>
      <c r="AHZ37" s="25"/>
      <c r="AIA37" s="25"/>
      <c r="AIB37" s="25"/>
      <c r="AIC37" s="25"/>
      <c r="AID37" s="25"/>
      <c r="AIE37" s="25"/>
      <c r="AIF37" s="25"/>
      <c r="AIG37" s="25"/>
      <c r="AIH37" s="25"/>
      <c r="AII37" s="25"/>
      <c r="AIJ37" s="25"/>
      <c r="AIK37" s="25"/>
      <c r="AIL37" s="25"/>
      <c r="AIM37" s="25"/>
      <c r="AIN37" s="25"/>
      <c r="AIO37" s="25"/>
      <c r="AIP37" s="25"/>
      <c r="AIQ37" s="25"/>
      <c r="AIR37" s="25"/>
      <c r="AIS37" s="25"/>
      <c r="AIT37" s="25"/>
      <c r="AIU37" s="25"/>
      <c r="AIV37" s="25"/>
      <c r="AIW37" s="25"/>
      <c r="AIX37" s="25"/>
      <c r="AIY37" s="25"/>
      <c r="AIZ37" s="25"/>
      <c r="AJA37" s="25"/>
      <c r="AJB37" s="25"/>
      <c r="AJC37" s="25"/>
      <c r="AJD37" s="25"/>
      <c r="AJE37" s="25"/>
      <c r="AJF37" s="25"/>
      <c r="AJG37" s="25"/>
      <c r="AJH37" s="25"/>
      <c r="AJI37" s="25"/>
      <c r="AJJ37" s="25"/>
      <c r="AJK37" s="25"/>
      <c r="AJL37" s="25"/>
      <c r="AJM37" s="25"/>
      <c r="AJN37" s="25"/>
      <c r="AJO37" s="25"/>
      <c r="AJP37" s="25"/>
      <c r="AJQ37" s="25"/>
      <c r="AJR37" s="25"/>
      <c r="AJS37" s="25"/>
      <c r="AJT37" s="25"/>
      <c r="AJU37" s="25"/>
      <c r="AJV37" s="25"/>
      <c r="AJW37" s="25"/>
      <c r="AJX37" s="25"/>
      <c r="AJY37" s="25"/>
      <c r="AJZ37" s="25"/>
      <c r="AKA37" s="25"/>
      <c r="AKB37" s="25"/>
      <c r="AKC37" s="25"/>
      <c r="AKD37" s="25"/>
      <c r="AKE37" s="25"/>
      <c r="AKF37" s="25"/>
      <c r="AKG37" s="25"/>
      <c r="AKH37" s="25"/>
      <c r="AKI37" s="25"/>
      <c r="AKJ37" s="25"/>
      <c r="AKK37" s="25"/>
      <c r="AKL37" s="25"/>
      <c r="AKM37" s="25"/>
      <c r="AKN37" s="25"/>
      <c r="AKO37" s="25"/>
      <c r="AKP37" s="25"/>
      <c r="AKQ37" s="25"/>
      <c r="AKR37" s="25"/>
      <c r="AKS37" s="25"/>
      <c r="AKT37" s="25"/>
      <c r="AKU37" s="25"/>
      <c r="AKV37" s="25"/>
      <c r="AKW37" s="25"/>
      <c r="AKX37" s="25"/>
      <c r="AKY37" s="25"/>
      <c r="AKZ37" s="25"/>
      <c r="ALA37" s="25"/>
      <c r="ALB37" s="25"/>
      <c r="ALC37" s="25"/>
      <c r="ALD37" s="25"/>
      <c r="ALE37" s="25"/>
      <c r="ALF37" s="25"/>
      <c r="ALG37" s="25"/>
      <c r="ALH37" s="25"/>
      <c r="ALI37" s="25"/>
      <c r="ALJ37" s="25"/>
      <c r="ALK37" s="25"/>
      <c r="ALL37" s="25"/>
      <c r="ALM37" s="25"/>
      <c r="ALN37" s="25"/>
      <c r="ALO37" s="30"/>
    </row>
    <row r="38" spans="1:1003" ht="27.95" customHeight="1">
      <c r="A38" s="1" t="s">
        <v>83</v>
      </c>
      <c r="B38" s="17" t="s">
        <v>84</v>
      </c>
      <c r="C38" s="48" t="s">
        <v>21</v>
      </c>
      <c r="D38" s="48"/>
      <c r="E38" s="1"/>
      <c r="F38" s="29"/>
      <c r="G38" s="18">
        <v>15358</v>
      </c>
      <c r="H38" s="19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1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  <c r="AAF38" s="15"/>
      <c r="AAG38" s="15"/>
      <c r="AAH38" s="15"/>
      <c r="AAI38" s="15"/>
      <c r="AAJ38" s="15"/>
      <c r="AAK38" s="15"/>
      <c r="AAL38" s="15"/>
      <c r="AAM38" s="15"/>
      <c r="AAN38" s="15"/>
      <c r="AAO38" s="15"/>
      <c r="AAP38" s="15"/>
      <c r="AAQ38" s="15"/>
      <c r="AAR38" s="15"/>
      <c r="AAS38" s="15"/>
      <c r="AAT38" s="15"/>
      <c r="AAU38" s="15"/>
      <c r="AAV38" s="15"/>
      <c r="AAW38" s="15"/>
      <c r="AAX38" s="15"/>
      <c r="AAY38" s="15"/>
      <c r="AAZ38" s="15"/>
      <c r="ABA38" s="15"/>
      <c r="ABB38" s="15"/>
      <c r="ABC38" s="15"/>
      <c r="ABD38" s="15"/>
      <c r="ABE38" s="15"/>
      <c r="ABF38" s="15"/>
      <c r="ABG38" s="15"/>
      <c r="ABH38" s="15"/>
      <c r="ABI38" s="15"/>
      <c r="ABJ38" s="15"/>
      <c r="ABK38" s="15"/>
      <c r="ABL38" s="15"/>
      <c r="ABM38" s="15"/>
      <c r="ABN38" s="15"/>
      <c r="ABO38" s="15"/>
      <c r="ABP38" s="15"/>
      <c r="ABQ38" s="15"/>
      <c r="ABR38" s="15"/>
      <c r="ABS38" s="15"/>
      <c r="ABT38" s="15"/>
      <c r="ABU38" s="15"/>
      <c r="ABV38" s="15"/>
      <c r="ABW38" s="15"/>
      <c r="ABX38" s="15"/>
      <c r="ABY38" s="15"/>
      <c r="ABZ38" s="15"/>
      <c r="ACA38" s="15"/>
      <c r="ACB38" s="15"/>
      <c r="ACC38" s="15"/>
      <c r="ACD38" s="15"/>
      <c r="ACE38" s="15"/>
      <c r="ACF38" s="15"/>
      <c r="ACG38" s="15"/>
      <c r="ACH38" s="15"/>
      <c r="ACI38" s="15"/>
      <c r="ACJ38" s="15"/>
      <c r="ACK38" s="15"/>
      <c r="ACL38" s="15"/>
      <c r="ACM38" s="15"/>
      <c r="ACN38" s="15"/>
      <c r="ACO38" s="15"/>
      <c r="ACP38" s="15"/>
      <c r="ACQ38" s="15"/>
      <c r="ACR38" s="15"/>
      <c r="ACS38" s="15"/>
      <c r="ACT38" s="15"/>
      <c r="ACU38" s="15"/>
      <c r="ACV38" s="15"/>
      <c r="ACW38" s="15"/>
      <c r="ACX38" s="15"/>
      <c r="ACY38" s="15"/>
      <c r="ACZ38" s="15"/>
      <c r="ADA38" s="15"/>
      <c r="ADB38" s="15"/>
      <c r="ADC38" s="15"/>
      <c r="ADD38" s="15"/>
      <c r="ADE38" s="15"/>
      <c r="ADF38" s="15"/>
      <c r="ADG38" s="15"/>
      <c r="ADH38" s="15"/>
      <c r="ADI38" s="15"/>
      <c r="ADJ38" s="15"/>
      <c r="ADK38" s="15"/>
      <c r="ADL38" s="15"/>
      <c r="ADM38" s="15"/>
      <c r="ADN38" s="15"/>
      <c r="ADO38" s="15"/>
      <c r="ADP38" s="15"/>
      <c r="ADQ38" s="15"/>
      <c r="ADR38" s="15"/>
      <c r="ADS38" s="15"/>
      <c r="ADT38" s="15"/>
      <c r="ADU38" s="15"/>
      <c r="ADV38" s="15"/>
      <c r="ADW38" s="15"/>
      <c r="ADX38" s="15"/>
      <c r="ADY38" s="15"/>
      <c r="ADZ38" s="15"/>
      <c r="AEA38" s="15"/>
      <c r="AEB38" s="15"/>
      <c r="AEC38" s="15"/>
      <c r="AED38" s="15"/>
      <c r="AEE38" s="15"/>
      <c r="AEF38" s="15"/>
      <c r="AEG38" s="15"/>
      <c r="AEH38" s="15"/>
      <c r="AEI38" s="15"/>
      <c r="AEJ38" s="15"/>
      <c r="AEK38" s="15"/>
      <c r="AEL38" s="15"/>
      <c r="AEM38" s="15"/>
      <c r="AEN38" s="15"/>
      <c r="AEO38" s="15"/>
      <c r="AEP38" s="15"/>
      <c r="AEQ38" s="15"/>
      <c r="AER38" s="15"/>
      <c r="AES38" s="15"/>
      <c r="AET38" s="15"/>
      <c r="AEU38" s="15"/>
      <c r="AEV38" s="15"/>
      <c r="AEW38" s="15"/>
      <c r="AEX38" s="15"/>
      <c r="AEY38" s="15"/>
      <c r="AEZ38" s="15"/>
      <c r="AFA38" s="15"/>
      <c r="AFB38" s="15"/>
      <c r="AFC38" s="15"/>
      <c r="AFD38" s="15"/>
      <c r="AFE38" s="15"/>
      <c r="AFF38" s="15"/>
      <c r="AFG38" s="15"/>
      <c r="AFH38" s="15"/>
      <c r="AFI38" s="15"/>
      <c r="AFJ38" s="15"/>
      <c r="AFK38" s="15"/>
      <c r="AFL38" s="15"/>
      <c r="AFM38" s="15"/>
      <c r="AFN38" s="15"/>
      <c r="AFO38" s="15"/>
      <c r="AFP38" s="15"/>
      <c r="AFQ38" s="15"/>
      <c r="AFR38" s="15"/>
      <c r="AFS38" s="15"/>
      <c r="AFT38" s="15"/>
      <c r="AFU38" s="15"/>
      <c r="AFV38" s="15"/>
      <c r="AFW38" s="15"/>
      <c r="AFX38" s="15"/>
      <c r="AFY38" s="15"/>
      <c r="AFZ38" s="15"/>
      <c r="AGA38" s="15"/>
      <c r="AGB38" s="15"/>
      <c r="AGC38" s="15"/>
      <c r="AGD38" s="15"/>
      <c r="AGE38" s="15"/>
      <c r="AGF38" s="15"/>
      <c r="AGG38" s="15"/>
      <c r="AGH38" s="15"/>
      <c r="AGI38" s="15"/>
      <c r="AGJ38" s="15"/>
      <c r="AGK38" s="15"/>
      <c r="AGL38" s="15"/>
      <c r="AGM38" s="15"/>
      <c r="AGN38" s="15"/>
      <c r="AGO38" s="15"/>
      <c r="AGP38" s="15"/>
      <c r="AGQ38" s="15"/>
      <c r="AGR38" s="15"/>
      <c r="AGS38" s="15"/>
      <c r="AGT38" s="15"/>
      <c r="AGU38" s="15"/>
      <c r="AGV38" s="15"/>
      <c r="AGW38" s="15"/>
      <c r="AGX38" s="15"/>
      <c r="AGY38" s="15"/>
      <c r="AGZ38" s="15"/>
      <c r="AHA38" s="15"/>
      <c r="AHB38" s="15"/>
      <c r="AHC38" s="15"/>
      <c r="AHD38" s="15"/>
      <c r="AHE38" s="15"/>
      <c r="AHF38" s="15"/>
      <c r="AHG38" s="15"/>
      <c r="AHH38" s="15"/>
      <c r="AHI38" s="15"/>
      <c r="AHJ38" s="15"/>
      <c r="AHK38" s="15"/>
      <c r="AHL38" s="15"/>
      <c r="AHM38" s="15"/>
      <c r="AHN38" s="15"/>
      <c r="AHO38" s="15"/>
      <c r="AHP38" s="15"/>
      <c r="AHQ38" s="15"/>
      <c r="AHR38" s="15"/>
      <c r="AHS38" s="15"/>
      <c r="AHT38" s="15"/>
      <c r="AHU38" s="15"/>
      <c r="AHV38" s="15"/>
      <c r="AHW38" s="15"/>
      <c r="AHX38" s="15"/>
      <c r="AHY38" s="15"/>
      <c r="AHZ38" s="15"/>
      <c r="AIA38" s="15"/>
      <c r="AIB38" s="15"/>
      <c r="AIC38" s="15"/>
      <c r="AID38" s="15"/>
      <c r="AIE38" s="15"/>
      <c r="AIF38" s="15"/>
      <c r="AIG38" s="15"/>
      <c r="AIH38" s="15"/>
      <c r="AII38" s="15"/>
      <c r="AIJ38" s="15"/>
      <c r="AIK38" s="15"/>
      <c r="AIL38" s="15"/>
      <c r="AIM38" s="15"/>
      <c r="AIN38" s="15"/>
      <c r="AIO38" s="15"/>
      <c r="AIP38" s="15"/>
      <c r="AIQ38" s="15"/>
      <c r="AIR38" s="15"/>
      <c r="AIS38" s="15"/>
      <c r="AIT38" s="15"/>
      <c r="AIU38" s="15"/>
      <c r="AIV38" s="15"/>
      <c r="AIW38" s="15"/>
      <c r="AIX38" s="15"/>
      <c r="AIY38" s="15"/>
      <c r="AIZ38" s="15"/>
      <c r="AJA38" s="15"/>
      <c r="AJB38" s="15"/>
      <c r="AJC38" s="15"/>
      <c r="AJD38" s="15"/>
      <c r="AJE38" s="15"/>
      <c r="AJF38" s="15"/>
      <c r="AJG38" s="15"/>
      <c r="AJH38" s="15"/>
      <c r="AJI38" s="15"/>
      <c r="AJJ38" s="15"/>
      <c r="AJK38" s="15"/>
      <c r="AJL38" s="15"/>
      <c r="AJM38" s="15"/>
      <c r="AJN38" s="15"/>
      <c r="AJO38" s="15"/>
      <c r="AJP38" s="15"/>
      <c r="AJQ38" s="15"/>
      <c r="AJR38" s="15"/>
      <c r="AJS38" s="15"/>
      <c r="AJT38" s="15"/>
      <c r="AJU38" s="15"/>
      <c r="AJV38" s="15"/>
      <c r="AJW38" s="15"/>
      <c r="AJX38" s="15"/>
      <c r="AJY38" s="15"/>
      <c r="AJZ38" s="15"/>
      <c r="AKA38" s="15"/>
      <c r="AKB38" s="15"/>
      <c r="AKC38" s="15"/>
      <c r="AKD38" s="15"/>
      <c r="AKE38" s="15"/>
      <c r="AKF38" s="15"/>
      <c r="AKG38" s="15"/>
      <c r="AKH38" s="15"/>
      <c r="AKI38" s="15"/>
      <c r="AKJ38" s="15"/>
      <c r="AKK38" s="15"/>
      <c r="AKL38" s="15"/>
      <c r="AKM38" s="15"/>
      <c r="AKN38" s="15"/>
      <c r="AKO38" s="15"/>
      <c r="AKP38" s="15"/>
      <c r="AKQ38" s="15"/>
      <c r="AKR38" s="15"/>
      <c r="AKS38" s="15"/>
      <c r="AKT38" s="15"/>
      <c r="AKU38" s="15"/>
      <c r="AKV38" s="15"/>
      <c r="AKW38" s="15"/>
      <c r="AKX38" s="15"/>
      <c r="AKY38" s="15"/>
      <c r="AKZ38" s="15"/>
      <c r="ALA38" s="15"/>
      <c r="ALB38" s="15"/>
      <c r="ALC38" s="15"/>
      <c r="ALD38" s="15"/>
      <c r="ALE38" s="15"/>
      <c r="ALF38" s="15"/>
      <c r="ALG38" s="15"/>
      <c r="ALH38" s="15"/>
      <c r="ALI38" s="15"/>
      <c r="ALJ38" s="15"/>
      <c r="ALK38" s="15"/>
      <c r="ALL38" s="15"/>
      <c r="ALM38" s="15"/>
      <c r="ALN38" s="15"/>
      <c r="ALO38" s="30"/>
    </row>
    <row r="39" spans="1:1003" ht="27.95" customHeight="1">
      <c r="A39" s="1">
        <v>5</v>
      </c>
      <c r="B39" s="17" t="s">
        <v>85</v>
      </c>
      <c r="C39" s="48" t="s">
        <v>21</v>
      </c>
      <c r="D39" s="48"/>
      <c r="E39" s="1"/>
      <c r="F39" s="29"/>
      <c r="G39" s="18">
        <v>3416</v>
      </c>
      <c r="H39" s="19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  <c r="NT39" s="15"/>
      <c r="NU39" s="15"/>
      <c r="NV39" s="15"/>
      <c r="NW39" s="15"/>
      <c r="NX39" s="15"/>
      <c r="NY39" s="15"/>
      <c r="NZ39" s="15"/>
      <c r="OA39" s="15"/>
      <c r="OB39" s="15"/>
      <c r="OC39" s="15"/>
      <c r="OD39" s="15"/>
      <c r="OE39" s="15"/>
      <c r="OF39" s="15"/>
      <c r="OG39" s="15"/>
      <c r="OH39" s="15"/>
      <c r="OI39" s="15"/>
      <c r="OJ39" s="15"/>
      <c r="OK39" s="15"/>
      <c r="OL39" s="15"/>
      <c r="OM39" s="15"/>
      <c r="ON39" s="15"/>
      <c r="OO39" s="15"/>
      <c r="OP39" s="15"/>
      <c r="OQ39" s="15"/>
      <c r="OR39" s="15"/>
      <c r="OS39" s="15"/>
      <c r="OT39" s="15"/>
      <c r="OU39" s="15"/>
      <c r="OV39" s="15"/>
      <c r="OW39" s="15"/>
      <c r="OX39" s="15"/>
      <c r="OY39" s="15"/>
      <c r="OZ39" s="15"/>
      <c r="PA39" s="15"/>
      <c r="PB39" s="15"/>
      <c r="PC39" s="15"/>
      <c r="PD39" s="15"/>
      <c r="PE39" s="15"/>
      <c r="PF39" s="15"/>
      <c r="PG39" s="15"/>
      <c r="PH39" s="15"/>
      <c r="PI39" s="15"/>
      <c r="PJ39" s="15"/>
      <c r="PK39" s="15"/>
      <c r="PL39" s="15"/>
      <c r="PM39" s="15"/>
      <c r="PN39" s="15"/>
      <c r="PO39" s="15"/>
      <c r="PP39" s="15"/>
      <c r="PQ39" s="15"/>
      <c r="PR39" s="15"/>
      <c r="PS39" s="15"/>
      <c r="PT39" s="15"/>
      <c r="PU39" s="15"/>
      <c r="PV39" s="15"/>
      <c r="PW39" s="15"/>
      <c r="PX39" s="15"/>
      <c r="PY39" s="15"/>
      <c r="PZ39" s="15"/>
      <c r="QA39" s="15"/>
      <c r="QB39" s="15"/>
      <c r="QC39" s="15"/>
      <c r="QD39" s="15"/>
      <c r="QE39" s="15"/>
      <c r="QF39" s="15"/>
      <c r="QG39" s="15"/>
      <c r="QH39" s="15"/>
      <c r="QI39" s="15"/>
      <c r="QJ39" s="15"/>
      <c r="QK39" s="15"/>
      <c r="QL39" s="15"/>
      <c r="QM39" s="15"/>
      <c r="QN39" s="15"/>
      <c r="QO39" s="15"/>
      <c r="QP39" s="15"/>
      <c r="QQ39" s="15"/>
      <c r="QR39" s="15"/>
      <c r="QS39" s="15"/>
      <c r="QT39" s="15"/>
      <c r="QU39" s="15"/>
      <c r="QV39" s="15"/>
      <c r="QW39" s="15"/>
      <c r="QX39" s="15"/>
      <c r="QY39" s="15"/>
      <c r="QZ39" s="15"/>
      <c r="RA39" s="15"/>
      <c r="RB39" s="15"/>
      <c r="RC39" s="15"/>
      <c r="RD39" s="15"/>
      <c r="RE39" s="15"/>
      <c r="RF39" s="15"/>
      <c r="RG39" s="15"/>
      <c r="RH39" s="15"/>
      <c r="RI39" s="15"/>
      <c r="RJ39" s="15"/>
      <c r="RK39" s="15"/>
      <c r="RL39" s="15"/>
      <c r="RM39" s="15"/>
      <c r="RN39" s="15"/>
      <c r="RO39" s="15"/>
      <c r="RP39" s="15"/>
      <c r="RQ39" s="15"/>
      <c r="RR39" s="15"/>
      <c r="RS39" s="15"/>
      <c r="RT39" s="15"/>
      <c r="RU39" s="15"/>
      <c r="RV39" s="15"/>
      <c r="RW39" s="15"/>
      <c r="RX39" s="15"/>
      <c r="RY39" s="15"/>
      <c r="RZ39" s="15"/>
      <c r="SA39" s="15"/>
      <c r="SB39" s="15"/>
      <c r="SC39" s="15"/>
      <c r="SD39" s="15"/>
      <c r="SE39" s="15"/>
      <c r="SF39" s="15"/>
      <c r="SG39" s="15"/>
      <c r="SH39" s="15"/>
      <c r="SI39" s="15"/>
      <c r="SJ39" s="15"/>
      <c r="SK39" s="15"/>
      <c r="SL39" s="15"/>
      <c r="SM39" s="15"/>
      <c r="SN39" s="15"/>
      <c r="SO39" s="15"/>
      <c r="SP39" s="15"/>
      <c r="SQ39" s="15"/>
      <c r="SR39" s="15"/>
      <c r="SS39" s="15"/>
      <c r="ST39" s="15"/>
      <c r="SU39" s="15"/>
      <c r="SV39" s="15"/>
      <c r="SW39" s="15"/>
      <c r="SX39" s="15"/>
      <c r="SY39" s="15"/>
      <c r="SZ39" s="15"/>
      <c r="TA39" s="15"/>
      <c r="TB39" s="15"/>
      <c r="TC39" s="15"/>
      <c r="TD39" s="15"/>
      <c r="TE39" s="15"/>
      <c r="TF39" s="15"/>
      <c r="TG39" s="15"/>
      <c r="TH39" s="15"/>
      <c r="TI39" s="15"/>
      <c r="TJ39" s="15"/>
      <c r="TK39" s="15"/>
      <c r="TL39" s="15"/>
      <c r="TM39" s="15"/>
      <c r="TN39" s="15"/>
      <c r="TO39" s="15"/>
      <c r="TP39" s="15"/>
      <c r="TQ39" s="15"/>
      <c r="TR39" s="15"/>
      <c r="TS39" s="15"/>
      <c r="TT39" s="15"/>
      <c r="TU39" s="15"/>
      <c r="TV39" s="15"/>
      <c r="TW39" s="15"/>
      <c r="TX39" s="15"/>
      <c r="TY39" s="15"/>
      <c r="TZ39" s="15"/>
      <c r="UA39" s="15"/>
      <c r="UB39" s="15"/>
      <c r="UC39" s="15"/>
      <c r="UD39" s="15"/>
      <c r="UE39" s="15"/>
      <c r="UF39" s="15"/>
      <c r="UG39" s="15"/>
      <c r="UH39" s="15"/>
      <c r="UI39" s="15"/>
      <c r="UJ39" s="15"/>
      <c r="UK39" s="15"/>
      <c r="UL39" s="15"/>
      <c r="UM39" s="15"/>
      <c r="UN39" s="15"/>
      <c r="UO39" s="15"/>
      <c r="UP39" s="15"/>
      <c r="UQ39" s="15"/>
      <c r="UR39" s="15"/>
      <c r="US39" s="15"/>
      <c r="UT39" s="15"/>
      <c r="UU39" s="15"/>
      <c r="UV39" s="15"/>
      <c r="UW39" s="15"/>
      <c r="UX39" s="15"/>
      <c r="UY39" s="15"/>
      <c r="UZ39" s="15"/>
      <c r="VA39" s="15"/>
      <c r="VB39" s="15"/>
      <c r="VC39" s="15"/>
      <c r="VD39" s="15"/>
      <c r="VE39" s="15"/>
      <c r="VF39" s="15"/>
      <c r="VG39" s="15"/>
      <c r="VH39" s="15"/>
      <c r="VI39" s="15"/>
      <c r="VJ39" s="15"/>
      <c r="VK39" s="15"/>
      <c r="VL39" s="15"/>
      <c r="VM39" s="15"/>
      <c r="VN39" s="15"/>
      <c r="VO39" s="15"/>
      <c r="VP39" s="15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  <c r="WR39" s="15"/>
      <c r="WS39" s="15"/>
      <c r="WT39" s="15"/>
      <c r="WU39" s="15"/>
      <c r="WV39" s="15"/>
      <c r="WW39" s="15"/>
      <c r="WX39" s="15"/>
      <c r="WY39" s="15"/>
      <c r="WZ39" s="15"/>
      <c r="XA39" s="15"/>
      <c r="XB39" s="15"/>
      <c r="XC39" s="15"/>
      <c r="XD39" s="15"/>
      <c r="XE39" s="15"/>
      <c r="XF39" s="15"/>
      <c r="XG39" s="15"/>
      <c r="XH39" s="15"/>
      <c r="XI39" s="15"/>
      <c r="XJ39" s="15"/>
      <c r="XK39" s="15"/>
      <c r="XL39" s="15"/>
      <c r="XM39" s="15"/>
      <c r="XN39" s="15"/>
      <c r="XO39" s="15"/>
      <c r="XP39" s="15"/>
      <c r="XQ39" s="15"/>
      <c r="XR39" s="15"/>
      <c r="XS39" s="15"/>
      <c r="XT39" s="15"/>
      <c r="XU39" s="15"/>
      <c r="XV39" s="15"/>
      <c r="XW39" s="15"/>
      <c r="XX39" s="15"/>
      <c r="XY39" s="15"/>
      <c r="XZ39" s="15"/>
      <c r="YA39" s="15"/>
      <c r="YB39" s="15"/>
      <c r="YC39" s="15"/>
      <c r="YD39" s="15"/>
      <c r="YE39" s="15"/>
      <c r="YF39" s="15"/>
      <c r="YG39" s="15"/>
      <c r="YH39" s="15"/>
      <c r="YI39" s="15"/>
      <c r="YJ39" s="15"/>
      <c r="YK39" s="15"/>
      <c r="YL39" s="15"/>
      <c r="YM39" s="15"/>
      <c r="YN39" s="15"/>
      <c r="YO39" s="15"/>
      <c r="YP39" s="15"/>
      <c r="YQ39" s="15"/>
      <c r="YR39" s="15"/>
      <c r="YS39" s="15"/>
      <c r="YT39" s="15"/>
      <c r="YU39" s="15"/>
      <c r="YV39" s="15"/>
      <c r="YW39" s="15"/>
      <c r="YX39" s="15"/>
      <c r="YY39" s="15"/>
      <c r="YZ39" s="15"/>
      <c r="ZA39" s="15"/>
      <c r="ZB39" s="15"/>
      <c r="ZC39" s="15"/>
      <c r="ZD39" s="15"/>
      <c r="ZE39" s="15"/>
      <c r="ZF39" s="15"/>
      <c r="ZG39" s="15"/>
      <c r="ZH39" s="15"/>
      <c r="ZI39" s="15"/>
      <c r="ZJ39" s="15"/>
      <c r="ZK39" s="15"/>
      <c r="ZL39" s="15"/>
      <c r="ZM39" s="15"/>
      <c r="ZN39" s="15"/>
      <c r="ZO39" s="15"/>
      <c r="ZP39" s="15"/>
      <c r="ZQ39" s="15"/>
      <c r="ZR39" s="15"/>
      <c r="ZS39" s="15"/>
      <c r="ZT39" s="15"/>
      <c r="ZU39" s="15"/>
      <c r="ZV39" s="15"/>
      <c r="ZW39" s="15"/>
      <c r="ZX39" s="15"/>
      <c r="ZY39" s="15"/>
      <c r="ZZ39" s="15"/>
      <c r="AAA39" s="15"/>
      <c r="AAB39" s="15"/>
      <c r="AAC39" s="15"/>
      <c r="AAD39" s="15"/>
      <c r="AAE39" s="15"/>
      <c r="AAF39" s="15"/>
      <c r="AAG39" s="15"/>
      <c r="AAH39" s="15"/>
      <c r="AAI39" s="15"/>
      <c r="AAJ39" s="15"/>
      <c r="AAK39" s="15"/>
      <c r="AAL39" s="15"/>
      <c r="AAM39" s="15"/>
      <c r="AAN39" s="15"/>
      <c r="AAO39" s="15"/>
      <c r="AAP39" s="15"/>
      <c r="AAQ39" s="15"/>
      <c r="AAR39" s="15"/>
      <c r="AAS39" s="15"/>
      <c r="AAT39" s="15"/>
      <c r="AAU39" s="15"/>
      <c r="AAV39" s="15"/>
      <c r="AAW39" s="15"/>
      <c r="AAX39" s="15"/>
      <c r="AAY39" s="15"/>
      <c r="AAZ39" s="15"/>
      <c r="ABA39" s="15"/>
      <c r="ABB39" s="15"/>
      <c r="ABC39" s="15"/>
      <c r="ABD39" s="15"/>
      <c r="ABE39" s="15"/>
      <c r="ABF39" s="15"/>
      <c r="ABG39" s="15"/>
      <c r="ABH39" s="15"/>
      <c r="ABI39" s="15"/>
      <c r="ABJ39" s="15"/>
      <c r="ABK39" s="15"/>
      <c r="ABL39" s="15"/>
      <c r="ABM39" s="15"/>
      <c r="ABN39" s="15"/>
      <c r="ABO39" s="15"/>
      <c r="ABP39" s="15"/>
      <c r="ABQ39" s="15"/>
      <c r="ABR39" s="15"/>
      <c r="ABS39" s="15"/>
      <c r="ABT39" s="15"/>
      <c r="ABU39" s="15"/>
      <c r="ABV39" s="15"/>
      <c r="ABW39" s="15"/>
      <c r="ABX39" s="15"/>
      <c r="ABY39" s="15"/>
      <c r="ABZ39" s="15"/>
      <c r="ACA39" s="15"/>
      <c r="ACB39" s="15"/>
      <c r="ACC39" s="15"/>
      <c r="ACD39" s="15"/>
      <c r="ACE39" s="15"/>
      <c r="ACF39" s="15"/>
      <c r="ACG39" s="15"/>
      <c r="ACH39" s="15"/>
      <c r="ACI39" s="15"/>
      <c r="ACJ39" s="15"/>
      <c r="ACK39" s="15"/>
      <c r="ACL39" s="15"/>
      <c r="ACM39" s="15"/>
      <c r="ACN39" s="15"/>
      <c r="ACO39" s="15"/>
      <c r="ACP39" s="15"/>
      <c r="ACQ39" s="15"/>
      <c r="ACR39" s="15"/>
      <c r="ACS39" s="15"/>
      <c r="ACT39" s="15"/>
      <c r="ACU39" s="15"/>
      <c r="ACV39" s="15"/>
      <c r="ACW39" s="15"/>
      <c r="ACX39" s="15"/>
      <c r="ACY39" s="15"/>
      <c r="ACZ39" s="15"/>
      <c r="ADA39" s="15"/>
      <c r="ADB39" s="15"/>
      <c r="ADC39" s="15"/>
      <c r="ADD39" s="15"/>
      <c r="ADE39" s="15"/>
      <c r="ADF39" s="15"/>
      <c r="ADG39" s="15"/>
      <c r="ADH39" s="15"/>
      <c r="ADI39" s="15"/>
      <c r="ADJ39" s="15"/>
      <c r="ADK39" s="15"/>
      <c r="ADL39" s="15"/>
      <c r="ADM39" s="15"/>
      <c r="ADN39" s="15"/>
      <c r="ADO39" s="15"/>
      <c r="ADP39" s="15"/>
      <c r="ADQ39" s="15"/>
      <c r="ADR39" s="15"/>
      <c r="ADS39" s="15"/>
      <c r="ADT39" s="15"/>
      <c r="ADU39" s="15"/>
      <c r="ADV39" s="15"/>
      <c r="ADW39" s="15"/>
      <c r="ADX39" s="15"/>
      <c r="ADY39" s="15"/>
      <c r="ADZ39" s="15"/>
      <c r="AEA39" s="15"/>
      <c r="AEB39" s="15"/>
      <c r="AEC39" s="15"/>
      <c r="AED39" s="15"/>
      <c r="AEE39" s="15"/>
      <c r="AEF39" s="15"/>
      <c r="AEG39" s="15"/>
      <c r="AEH39" s="15"/>
      <c r="AEI39" s="15"/>
      <c r="AEJ39" s="15"/>
      <c r="AEK39" s="15"/>
      <c r="AEL39" s="15"/>
      <c r="AEM39" s="15"/>
      <c r="AEN39" s="15"/>
      <c r="AEO39" s="15"/>
      <c r="AEP39" s="15"/>
      <c r="AEQ39" s="15"/>
      <c r="AER39" s="15"/>
      <c r="AES39" s="15"/>
      <c r="AET39" s="15"/>
      <c r="AEU39" s="15"/>
      <c r="AEV39" s="15"/>
      <c r="AEW39" s="15"/>
      <c r="AEX39" s="15"/>
      <c r="AEY39" s="15"/>
      <c r="AEZ39" s="15"/>
      <c r="AFA39" s="15"/>
      <c r="AFB39" s="15"/>
      <c r="AFC39" s="15"/>
      <c r="AFD39" s="15"/>
      <c r="AFE39" s="15"/>
      <c r="AFF39" s="15"/>
      <c r="AFG39" s="15"/>
      <c r="AFH39" s="15"/>
      <c r="AFI39" s="15"/>
      <c r="AFJ39" s="15"/>
      <c r="AFK39" s="15"/>
      <c r="AFL39" s="15"/>
      <c r="AFM39" s="15"/>
      <c r="AFN39" s="15"/>
      <c r="AFO39" s="15"/>
      <c r="AFP39" s="15"/>
      <c r="AFQ39" s="15"/>
      <c r="AFR39" s="15"/>
      <c r="AFS39" s="15"/>
      <c r="AFT39" s="15"/>
      <c r="AFU39" s="15"/>
      <c r="AFV39" s="15"/>
      <c r="AFW39" s="15"/>
      <c r="AFX39" s="15"/>
      <c r="AFY39" s="15"/>
      <c r="AFZ39" s="15"/>
      <c r="AGA39" s="15"/>
      <c r="AGB39" s="15"/>
      <c r="AGC39" s="15"/>
      <c r="AGD39" s="15"/>
      <c r="AGE39" s="15"/>
      <c r="AGF39" s="15"/>
      <c r="AGG39" s="15"/>
      <c r="AGH39" s="15"/>
      <c r="AGI39" s="15"/>
      <c r="AGJ39" s="15"/>
      <c r="AGK39" s="15"/>
      <c r="AGL39" s="15"/>
      <c r="AGM39" s="15"/>
      <c r="AGN39" s="15"/>
      <c r="AGO39" s="15"/>
      <c r="AGP39" s="15"/>
      <c r="AGQ39" s="15"/>
      <c r="AGR39" s="15"/>
      <c r="AGS39" s="15"/>
      <c r="AGT39" s="15"/>
      <c r="AGU39" s="15"/>
      <c r="AGV39" s="15"/>
      <c r="AGW39" s="15"/>
      <c r="AGX39" s="15"/>
      <c r="AGY39" s="15"/>
      <c r="AGZ39" s="15"/>
      <c r="AHA39" s="15"/>
      <c r="AHB39" s="15"/>
      <c r="AHC39" s="15"/>
      <c r="AHD39" s="15"/>
      <c r="AHE39" s="15"/>
      <c r="AHF39" s="15"/>
      <c r="AHG39" s="15"/>
      <c r="AHH39" s="15"/>
      <c r="AHI39" s="15"/>
      <c r="AHJ39" s="15"/>
      <c r="AHK39" s="15"/>
      <c r="AHL39" s="15"/>
      <c r="AHM39" s="15"/>
      <c r="AHN39" s="15"/>
      <c r="AHO39" s="15"/>
      <c r="AHP39" s="15"/>
      <c r="AHQ39" s="15"/>
      <c r="AHR39" s="15"/>
      <c r="AHS39" s="15"/>
      <c r="AHT39" s="15"/>
      <c r="AHU39" s="15"/>
      <c r="AHV39" s="15"/>
      <c r="AHW39" s="15"/>
      <c r="AHX39" s="15"/>
      <c r="AHY39" s="15"/>
      <c r="AHZ39" s="15"/>
      <c r="AIA39" s="15"/>
      <c r="AIB39" s="15"/>
      <c r="AIC39" s="15"/>
      <c r="AID39" s="15"/>
      <c r="AIE39" s="15"/>
      <c r="AIF39" s="15"/>
      <c r="AIG39" s="15"/>
      <c r="AIH39" s="15"/>
      <c r="AII39" s="15"/>
      <c r="AIJ39" s="15"/>
      <c r="AIK39" s="15"/>
      <c r="AIL39" s="15"/>
      <c r="AIM39" s="15"/>
      <c r="AIN39" s="15"/>
      <c r="AIO39" s="15"/>
      <c r="AIP39" s="15"/>
      <c r="AIQ39" s="15"/>
      <c r="AIR39" s="15"/>
      <c r="AIS39" s="15"/>
      <c r="AIT39" s="15"/>
      <c r="AIU39" s="15"/>
      <c r="AIV39" s="15"/>
      <c r="AIW39" s="15"/>
      <c r="AIX39" s="15"/>
      <c r="AIY39" s="15"/>
      <c r="AIZ39" s="15"/>
      <c r="AJA39" s="15"/>
      <c r="AJB39" s="15"/>
      <c r="AJC39" s="15"/>
      <c r="AJD39" s="15"/>
      <c r="AJE39" s="15"/>
      <c r="AJF39" s="15"/>
      <c r="AJG39" s="15"/>
      <c r="AJH39" s="15"/>
      <c r="AJI39" s="15"/>
      <c r="AJJ39" s="15"/>
      <c r="AJK39" s="15"/>
      <c r="AJL39" s="15"/>
      <c r="AJM39" s="15"/>
      <c r="AJN39" s="15"/>
      <c r="AJO39" s="15"/>
      <c r="AJP39" s="15"/>
      <c r="AJQ39" s="15"/>
      <c r="AJR39" s="15"/>
      <c r="AJS39" s="15"/>
      <c r="AJT39" s="15"/>
      <c r="AJU39" s="15"/>
      <c r="AJV39" s="15"/>
      <c r="AJW39" s="15"/>
      <c r="AJX39" s="15"/>
      <c r="AJY39" s="15"/>
      <c r="AJZ39" s="15"/>
      <c r="AKA39" s="15"/>
      <c r="AKB39" s="15"/>
      <c r="AKC39" s="15"/>
      <c r="AKD39" s="15"/>
      <c r="AKE39" s="15"/>
      <c r="AKF39" s="15"/>
      <c r="AKG39" s="15"/>
      <c r="AKH39" s="15"/>
      <c r="AKI39" s="15"/>
      <c r="AKJ39" s="15"/>
      <c r="AKK39" s="15"/>
      <c r="AKL39" s="15"/>
      <c r="AKM39" s="15"/>
      <c r="AKN39" s="15"/>
      <c r="AKO39" s="15"/>
      <c r="AKP39" s="15"/>
      <c r="AKQ39" s="15"/>
      <c r="AKR39" s="15"/>
      <c r="AKS39" s="15"/>
      <c r="AKT39" s="15"/>
      <c r="AKU39" s="15"/>
      <c r="AKV39" s="15"/>
      <c r="AKW39" s="15"/>
      <c r="AKX39" s="15"/>
      <c r="AKY39" s="15"/>
      <c r="AKZ39" s="15"/>
      <c r="ALA39" s="15"/>
      <c r="ALB39" s="15"/>
      <c r="ALC39" s="15"/>
      <c r="ALD39" s="15"/>
      <c r="ALE39" s="15"/>
      <c r="ALF39" s="15"/>
      <c r="ALG39" s="15"/>
      <c r="ALH39" s="15"/>
      <c r="ALI39" s="15"/>
      <c r="ALJ39" s="15"/>
      <c r="ALK39" s="15"/>
      <c r="ALL39" s="15"/>
      <c r="ALM39" s="15"/>
      <c r="ALN39" s="15"/>
      <c r="ALO39" s="30"/>
    </row>
    <row r="40" spans="1:1003" ht="16.899999999999999" customHeight="1">
      <c r="A40" s="16" t="s">
        <v>86</v>
      </c>
      <c r="B40" s="17" t="s">
        <v>87</v>
      </c>
      <c r="C40" s="45"/>
      <c r="D40" s="45"/>
      <c r="E40" s="31"/>
      <c r="F40" s="1"/>
      <c r="G40" s="18">
        <f>SUM(G41:G44)</f>
        <v>8586</v>
      </c>
      <c r="H40" s="19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15" customHeight="1">
      <c r="A41" s="20" t="s">
        <v>88</v>
      </c>
      <c r="B41" s="26" t="s">
        <v>89</v>
      </c>
      <c r="C41" s="49" t="s">
        <v>90</v>
      </c>
      <c r="D41" s="49"/>
      <c r="E41" s="26"/>
      <c r="F41" s="23"/>
      <c r="G41" s="24">
        <v>5972</v>
      </c>
      <c r="H41" s="19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24.95" customHeight="1">
      <c r="A42" s="20" t="s">
        <v>91</v>
      </c>
      <c r="B42" s="26" t="s">
        <v>92</v>
      </c>
      <c r="C42" s="49" t="s">
        <v>90</v>
      </c>
      <c r="D42" s="49"/>
      <c r="E42" s="26"/>
      <c r="F42" s="23"/>
      <c r="G42" s="24">
        <v>836</v>
      </c>
      <c r="H42" s="19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ht="25.9" customHeight="1">
      <c r="A43" s="20" t="s">
        <v>93</v>
      </c>
      <c r="B43" s="26" t="s">
        <v>94</v>
      </c>
      <c r="C43" s="49" t="s">
        <v>90</v>
      </c>
      <c r="D43" s="49"/>
      <c r="E43" s="26"/>
      <c r="F43" s="23"/>
      <c r="G43" s="24">
        <v>0</v>
      </c>
      <c r="H43" s="19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</row>
    <row r="44" spans="1:1003" ht="25.9" customHeight="1">
      <c r="A44" s="20" t="s">
        <v>95</v>
      </c>
      <c r="B44" s="26" t="s">
        <v>96</v>
      </c>
      <c r="C44" s="49" t="s">
        <v>90</v>
      </c>
      <c r="D44" s="49"/>
      <c r="E44" s="26"/>
      <c r="F44" s="23"/>
      <c r="G44" s="24">
        <v>1778</v>
      </c>
      <c r="H44" s="19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  <c r="ALN44" s="33"/>
    </row>
    <row r="45" spans="1:1003" ht="36.950000000000003" customHeight="1">
      <c r="A45" s="16" t="s">
        <v>97</v>
      </c>
      <c r="B45" s="17" t="s">
        <v>98</v>
      </c>
      <c r="C45" s="49" t="s">
        <v>90</v>
      </c>
      <c r="D45" s="49"/>
      <c r="E45" s="26" t="s">
        <v>32</v>
      </c>
      <c r="F45" s="23"/>
      <c r="G45" s="18">
        <v>0</v>
      </c>
      <c r="H45" s="19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  <c r="IW45" s="33"/>
      <c r="IX45" s="33"/>
      <c r="IY45" s="33"/>
      <c r="IZ45" s="33"/>
      <c r="JA45" s="33"/>
      <c r="JB45" s="33"/>
      <c r="JC45" s="33"/>
      <c r="JD45" s="33"/>
      <c r="JE45" s="33"/>
      <c r="JF45" s="33"/>
      <c r="JG45" s="33"/>
      <c r="JH45" s="33"/>
      <c r="JI45" s="33"/>
      <c r="JJ45" s="33"/>
      <c r="JK45" s="33"/>
      <c r="JL45" s="33"/>
      <c r="JM45" s="33"/>
      <c r="JN45" s="33"/>
      <c r="JO45" s="33"/>
      <c r="JP45" s="33"/>
      <c r="JQ45" s="33"/>
      <c r="JR45" s="33"/>
      <c r="JS45" s="33"/>
      <c r="JT45" s="33"/>
      <c r="JU45" s="33"/>
      <c r="JV45" s="33"/>
      <c r="JW45" s="33"/>
      <c r="JX45" s="33"/>
      <c r="JY45" s="33"/>
      <c r="JZ45" s="33"/>
      <c r="KA45" s="33"/>
      <c r="KB45" s="33"/>
      <c r="KC45" s="33"/>
      <c r="KD45" s="33"/>
      <c r="KE45" s="33"/>
      <c r="KF45" s="33"/>
      <c r="KG45" s="33"/>
      <c r="KH45" s="33"/>
      <c r="KI45" s="33"/>
      <c r="KJ45" s="33"/>
      <c r="KK45" s="33"/>
      <c r="KL45" s="33"/>
      <c r="KM45" s="33"/>
      <c r="KN45" s="33"/>
      <c r="KO45" s="33"/>
      <c r="KP45" s="33"/>
      <c r="KQ45" s="33"/>
      <c r="KR45" s="33"/>
      <c r="KS45" s="33"/>
      <c r="KT45" s="33"/>
      <c r="KU45" s="33"/>
      <c r="KV45" s="33"/>
      <c r="KW45" s="33"/>
      <c r="KX45" s="33"/>
      <c r="KY45" s="33"/>
      <c r="KZ45" s="33"/>
      <c r="LA45" s="33"/>
      <c r="LB45" s="33"/>
      <c r="LC45" s="33"/>
      <c r="LD45" s="33"/>
      <c r="LE45" s="33"/>
      <c r="LF45" s="33"/>
      <c r="LG45" s="33"/>
      <c r="LH45" s="33"/>
      <c r="LI45" s="33"/>
      <c r="LJ45" s="33"/>
      <c r="LK45" s="33"/>
      <c r="LL45" s="33"/>
      <c r="LM45" s="33"/>
      <c r="LN45" s="33"/>
      <c r="LO45" s="33"/>
      <c r="LP45" s="33"/>
      <c r="LQ45" s="33"/>
      <c r="LR45" s="33"/>
      <c r="LS45" s="33"/>
      <c r="LT45" s="33"/>
      <c r="LU45" s="33"/>
      <c r="LV45" s="33"/>
      <c r="LW45" s="33"/>
      <c r="LX45" s="33"/>
      <c r="LY45" s="33"/>
      <c r="LZ45" s="33"/>
      <c r="MA45" s="33"/>
      <c r="MB45" s="33"/>
      <c r="MC45" s="33"/>
      <c r="MD45" s="33"/>
      <c r="ME45" s="33"/>
      <c r="MF45" s="33"/>
      <c r="MG45" s="33"/>
      <c r="MH45" s="33"/>
      <c r="MI45" s="33"/>
      <c r="MJ45" s="33"/>
      <c r="MK45" s="33"/>
      <c r="ML45" s="33"/>
      <c r="MM45" s="33"/>
      <c r="MN45" s="33"/>
      <c r="MO45" s="33"/>
      <c r="MP45" s="33"/>
      <c r="MQ45" s="33"/>
      <c r="MR45" s="33"/>
      <c r="MS45" s="33"/>
      <c r="MT45" s="33"/>
      <c r="MU45" s="33"/>
      <c r="MV45" s="33"/>
      <c r="MW45" s="33"/>
      <c r="MX45" s="33"/>
      <c r="MY45" s="33"/>
      <c r="MZ45" s="33"/>
      <c r="NA45" s="33"/>
      <c r="NB45" s="33"/>
      <c r="NC45" s="33"/>
      <c r="ND45" s="33"/>
      <c r="NE45" s="33"/>
      <c r="NF45" s="33"/>
      <c r="NG45" s="33"/>
      <c r="NH45" s="33"/>
      <c r="NI45" s="33"/>
      <c r="NJ45" s="33"/>
      <c r="NK45" s="33"/>
      <c r="NL45" s="33"/>
      <c r="NM45" s="33"/>
      <c r="NN45" s="33"/>
      <c r="NO45" s="33"/>
      <c r="NP45" s="33"/>
      <c r="NQ45" s="33"/>
      <c r="NR45" s="33"/>
      <c r="NS45" s="33"/>
      <c r="NT45" s="33"/>
      <c r="NU45" s="33"/>
      <c r="NV45" s="33"/>
      <c r="NW45" s="33"/>
      <c r="NX45" s="33"/>
      <c r="NY45" s="33"/>
      <c r="NZ45" s="33"/>
      <c r="OA45" s="33"/>
      <c r="OB45" s="33"/>
      <c r="OC45" s="33"/>
      <c r="OD45" s="33"/>
      <c r="OE45" s="33"/>
      <c r="OF45" s="33"/>
      <c r="OG45" s="33"/>
      <c r="OH45" s="33"/>
      <c r="OI45" s="33"/>
      <c r="OJ45" s="33"/>
      <c r="OK45" s="33"/>
      <c r="OL45" s="33"/>
      <c r="OM45" s="33"/>
      <c r="ON45" s="33"/>
      <c r="OO45" s="33"/>
      <c r="OP45" s="33"/>
      <c r="OQ45" s="33"/>
      <c r="OR45" s="33"/>
      <c r="OS45" s="33"/>
      <c r="OT45" s="33"/>
      <c r="OU45" s="33"/>
      <c r="OV45" s="33"/>
      <c r="OW45" s="33"/>
      <c r="OX45" s="33"/>
      <c r="OY45" s="33"/>
      <c r="OZ45" s="33"/>
      <c r="PA45" s="33"/>
      <c r="PB45" s="33"/>
      <c r="PC45" s="33"/>
      <c r="PD45" s="33"/>
      <c r="PE45" s="33"/>
      <c r="PF45" s="33"/>
      <c r="PG45" s="33"/>
      <c r="PH45" s="33"/>
      <c r="PI45" s="33"/>
      <c r="PJ45" s="33"/>
      <c r="PK45" s="33"/>
      <c r="PL45" s="33"/>
      <c r="PM45" s="33"/>
      <c r="PN45" s="33"/>
      <c r="PO45" s="33"/>
      <c r="PP45" s="33"/>
      <c r="PQ45" s="33"/>
      <c r="PR45" s="33"/>
      <c r="PS45" s="33"/>
      <c r="PT45" s="33"/>
      <c r="PU45" s="33"/>
      <c r="PV45" s="33"/>
      <c r="PW45" s="33"/>
      <c r="PX45" s="33"/>
      <c r="PY45" s="33"/>
      <c r="PZ45" s="33"/>
      <c r="QA45" s="33"/>
      <c r="QB45" s="33"/>
      <c r="QC45" s="33"/>
      <c r="QD45" s="33"/>
      <c r="QE45" s="33"/>
      <c r="QF45" s="33"/>
      <c r="QG45" s="33"/>
      <c r="QH45" s="33"/>
      <c r="QI45" s="33"/>
      <c r="QJ45" s="33"/>
      <c r="QK45" s="33"/>
      <c r="QL45" s="33"/>
      <c r="QM45" s="33"/>
      <c r="QN45" s="33"/>
      <c r="QO45" s="33"/>
      <c r="QP45" s="33"/>
      <c r="QQ45" s="33"/>
      <c r="QR45" s="33"/>
      <c r="QS45" s="33"/>
      <c r="QT45" s="33"/>
      <c r="QU45" s="33"/>
      <c r="QV45" s="33"/>
      <c r="QW45" s="33"/>
      <c r="QX45" s="33"/>
      <c r="QY45" s="33"/>
      <c r="QZ45" s="33"/>
      <c r="RA45" s="33"/>
      <c r="RB45" s="33"/>
      <c r="RC45" s="33"/>
      <c r="RD45" s="33"/>
      <c r="RE45" s="33"/>
      <c r="RF45" s="33"/>
      <c r="RG45" s="33"/>
      <c r="RH45" s="33"/>
      <c r="RI45" s="33"/>
      <c r="RJ45" s="33"/>
      <c r="RK45" s="33"/>
      <c r="RL45" s="33"/>
      <c r="RM45" s="33"/>
      <c r="RN45" s="33"/>
      <c r="RO45" s="33"/>
      <c r="RP45" s="33"/>
      <c r="RQ45" s="33"/>
      <c r="RR45" s="33"/>
      <c r="RS45" s="33"/>
      <c r="RT45" s="33"/>
      <c r="RU45" s="33"/>
      <c r="RV45" s="33"/>
      <c r="RW45" s="33"/>
      <c r="RX45" s="33"/>
      <c r="RY45" s="33"/>
      <c r="RZ45" s="33"/>
      <c r="SA45" s="33"/>
      <c r="SB45" s="33"/>
      <c r="SC45" s="33"/>
      <c r="SD45" s="33"/>
      <c r="SE45" s="33"/>
      <c r="SF45" s="33"/>
      <c r="SG45" s="33"/>
      <c r="SH45" s="33"/>
      <c r="SI45" s="33"/>
      <c r="SJ45" s="33"/>
      <c r="SK45" s="33"/>
      <c r="SL45" s="33"/>
      <c r="SM45" s="33"/>
      <c r="SN45" s="33"/>
      <c r="SO45" s="33"/>
      <c r="SP45" s="33"/>
      <c r="SQ45" s="33"/>
      <c r="SR45" s="33"/>
      <c r="SS45" s="33"/>
      <c r="ST45" s="33"/>
      <c r="SU45" s="33"/>
      <c r="SV45" s="33"/>
      <c r="SW45" s="33"/>
      <c r="SX45" s="33"/>
      <c r="SY45" s="33"/>
      <c r="SZ45" s="33"/>
      <c r="TA45" s="33"/>
      <c r="TB45" s="33"/>
      <c r="TC45" s="33"/>
      <c r="TD45" s="33"/>
      <c r="TE45" s="33"/>
      <c r="TF45" s="33"/>
      <c r="TG45" s="33"/>
      <c r="TH45" s="33"/>
      <c r="TI45" s="33"/>
      <c r="TJ45" s="33"/>
      <c r="TK45" s="33"/>
      <c r="TL45" s="33"/>
      <c r="TM45" s="33"/>
      <c r="TN45" s="33"/>
      <c r="TO45" s="33"/>
      <c r="TP45" s="33"/>
      <c r="TQ45" s="33"/>
      <c r="TR45" s="33"/>
      <c r="TS45" s="33"/>
      <c r="TT45" s="33"/>
      <c r="TU45" s="33"/>
      <c r="TV45" s="33"/>
      <c r="TW45" s="33"/>
      <c r="TX45" s="33"/>
      <c r="TY45" s="33"/>
      <c r="TZ45" s="33"/>
      <c r="UA45" s="33"/>
      <c r="UB45" s="33"/>
      <c r="UC45" s="33"/>
      <c r="UD45" s="33"/>
      <c r="UE45" s="33"/>
      <c r="UF45" s="33"/>
      <c r="UG45" s="33"/>
      <c r="UH45" s="33"/>
      <c r="UI45" s="33"/>
      <c r="UJ45" s="33"/>
      <c r="UK45" s="33"/>
      <c r="UL45" s="33"/>
      <c r="UM45" s="33"/>
      <c r="UN45" s="33"/>
      <c r="UO45" s="33"/>
      <c r="UP45" s="33"/>
      <c r="UQ45" s="33"/>
      <c r="UR45" s="33"/>
      <c r="US45" s="33"/>
      <c r="UT45" s="33"/>
      <c r="UU45" s="33"/>
      <c r="UV45" s="33"/>
      <c r="UW45" s="33"/>
      <c r="UX45" s="33"/>
      <c r="UY45" s="33"/>
      <c r="UZ45" s="33"/>
      <c r="VA45" s="33"/>
      <c r="VB45" s="33"/>
      <c r="VC45" s="33"/>
      <c r="VD45" s="33"/>
      <c r="VE45" s="33"/>
      <c r="VF45" s="33"/>
      <c r="VG45" s="33"/>
      <c r="VH45" s="33"/>
      <c r="VI45" s="33"/>
      <c r="VJ45" s="33"/>
      <c r="VK45" s="33"/>
      <c r="VL45" s="33"/>
      <c r="VM45" s="33"/>
      <c r="VN45" s="33"/>
      <c r="VO45" s="33"/>
      <c r="VP45" s="33"/>
      <c r="VQ45" s="33"/>
      <c r="VR45" s="33"/>
      <c r="VS45" s="33"/>
      <c r="VT45" s="33"/>
      <c r="VU45" s="33"/>
      <c r="VV45" s="33"/>
      <c r="VW45" s="33"/>
      <c r="VX45" s="33"/>
      <c r="VY45" s="33"/>
      <c r="VZ45" s="33"/>
      <c r="WA45" s="33"/>
      <c r="WB45" s="33"/>
      <c r="WC45" s="33"/>
      <c r="WD45" s="33"/>
      <c r="WE45" s="33"/>
      <c r="WF45" s="33"/>
      <c r="WG45" s="33"/>
      <c r="WH45" s="33"/>
      <c r="WI45" s="33"/>
      <c r="WJ45" s="33"/>
      <c r="WK45" s="33"/>
      <c r="WL45" s="33"/>
      <c r="WM45" s="33"/>
      <c r="WN45" s="33"/>
      <c r="WO45" s="33"/>
      <c r="WP45" s="33"/>
      <c r="WQ45" s="33"/>
      <c r="WR45" s="33"/>
      <c r="WS45" s="33"/>
      <c r="WT45" s="33"/>
      <c r="WU45" s="33"/>
      <c r="WV45" s="33"/>
      <c r="WW45" s="33"/>
      <c r="WX45" s="33"/>
      <c r="WY45" s="33"/>
      <c r="WZ45" s="33"/>
      <c r="XA45" s="33"/>
      <c r="XB45" s="33"/>
      <c r="XC45" s="33"/>
      <c r="XD45" s="33"/>
      <c r="XE45" s="33"/>
      <c r="XF45" s="33"/>
      <c r="XG45" s="33"/>
      <c r="XH45" s="33"/>
      <c r="XI45" s="33"/>
      <c r="XJ45" s="33"/>
      <c r="XK45" s="33"/>
      <c r="XL45" s="33"/>
      <c r="XM45" s="33"/>
      <c r="XN45" s="33"/>
      <c r="XO45" s="33"/>
      <c r="XP45" s="33"/>
      <c r="XQ45" s="33"/>
      <c r="XR45" s="33"/>
      <c r="XS45" s="33"/>
      <c r="XT45" s="33"/>
      <c r="XU45" s="33"/>
      <c r="XV45" s="33"/>
      <c r="XW45" s="33"/>
      <c r="XX45" s="33"/>
      <c r="XY45" s="33"/>
      <c r="XZ45" s="33"/>
      <c r="YA45" s="33"/>
      <c r="YB45" s="33"/>
      <c r="YC45" s="33"/>
      <c r="YD45" s="33"/>
      <c r="YE45" s="33"/>
      <c r="YF45" s="33"/>
      <c r="YG45" s="33"/>
      <c r="YH45" s="33"/>
      <c r="YI45" s="33"/>
      <c r="YJ45" s="33"/>
      <c r="YK45" s="33"/>
      <c r="YL45" s="33"/>
      <c r="YM45" s="33"/>
      <c r="YN45" s="33"/>
      <c r="YO45" s="33"/>
      <c r="YP45" s="33"/>
      <c r="YQ45" s="33"/>
      <c r="YR45" s="33"/>
      <c r="YS45" s="33"/>
      <c r="YT45" s="33"/>
      <c r="YU45" s="33"/>
      <c r="YV45" s="33"/>
      <c r="YW45" s="33"/>
      <c r="YX45" s="33"/>
      <c r="YY45" s="33"/>
      <c r="YZ45" s="33"/>
      <c r="ZA45" s="33"/>
      <c r="ZB45" s="33"/>
      <c r="ZC45" s="33"/>
      <c r="ZD45" s="33"/>
      <c r="ZE45" s="33"/>
      <c r="ZF45" s="33"/>
      <c r="ZG45" s="33"/>
      <c r="ZH45" s="33"/>
      <c r="ZI45" s="33"/>
      <c r="ZJ45" s="33"/>
      <c r="ZK45" s="33"/>
      <c r="ZL45" s="33"/>
      <c r="ZM45" s="33"/>
      <c r="ZN45" s="33"/>
      <c r="ZO45" s="33"/>
      <c r="ZP45" s="33"/>
      <c r="ZQ45" s="33"/>
      <c r="ZR45" s="33"/>
      <c r="ZS45" s="33"/>
      <c r="ZT45" s="33"/>
      <c r="ZU45" s="33"/>
      <c r="ZV45" s="33"/>
      <c r="ZW45" s="33"/>
      <c r="ZX45" s="33"/>
      <c r="ZY45" s="33"/>
      <c r="ZZ45" s="33"/>
      <c r="AAA45" s="33"/>
      <c r="AAB45" s="33"/>
      <c r="AAC45" s="33"/>
      <c r="AAD45" s="33"/>
      <c r="AAE45" s="33"/>
      <c r="AAF45" s="33"/>
      <c r="AAG45" s="33"/>
      <c r="AAH45" s="33"/>
      <c r="AAI45" s="33"/>
      <c r="AAJ45" s="33"/>
      <c r="AAK45" s="33"/>
      <c r="AAL45" s="33"/>
      <c r="AAM45" s="33"/>
      <c r="AAN45" s="33"/>
      <c r="AAO45" s="33"/>
      <c r="AAP45" s="33"/>
      <c r="AAQ45" s="33"/>
      <c r="AAR45" s="33"/>
      <c r="AAS45" s="33"/>
      <c r="AAT45" s="33"/>
      <c r="AAU45" s="33"/>
      <c r="AAV45" s="33"/>
      <c r="AAW45" s="33"/>
      <c r="AAX45" s="33"/>
      <c r="AAY45" s="33"/>
      <c r="AAZ45" s="33"/>
      <c r="ABA45" s="33"/>
      <c r="ABB45" s="33"/>
      <c r="ABC45" s="33"/>
      <c r="ABD45" s="33"/>
      <c r="ABE45" s="33"/>
      <c r="ABF45" s="33"/>
      <c r="ABG45" s="33"/>
      <c r="ABH45" s="33"/>
      <c r="ABI45" s="33"/>
      <c r="ABJ45" s="33"/>
      <c r="ABK45" s="33"/>
      <c r="ABL45" s="33"/>
      <c r="ABM45" s="33"/>
      <c r="ABN45" s="33"/>
      <c r="ABO45" s="33"/>
      <c r="ABP45" s="33"/>
      <c r="ABQ45" s="33"/>
      <c r="ABR45" s="33"/>
      <c r="ABS45" s="33"/>
      <c r="ABT45" s="33"/>
      <c r="ABU45" s="33"/>
      <c r="ABV45" s="33"/>
      <c r="ABW45" s="33"/>
      <c r="ABX45" s="33"/>
      <c r="ABY45" s="33"/>
      <c r="ABZ45" s="33"/>
      <c r="ACA45" s="33"/>
      <c r="ACB45" s="33"/>
      <c r="ACC45" s="33"/>
      <c r="ACD45" s="33"/>
      <c r="ACE45" s="33"/>
      <c r="ACF45" s="33"/>
      <c r="ACG45" s="33"/>
      <c r="ACH45" s="33"/>
      <c r="ACI45" s="33"/>
      <c r="ACJ45" s="33"/>
      <c r="ACK45" s="33"/>
      <c r="ACL45" s="33"/>
      <c r="ACM45" s="33"/>
      <c r="ACN45" s="33"/>
      <c r="ACO45" s="33"/>
      <c r="ACP45" s="33"/>
      <c r="ACQ45" s="33"/>
      <c r="ACR45" s="33"/>
      <c r="ACS45" s="33"/>
      <c r="ACT45" s="33"/>
      <c r="ACU45" s="33"/>
      <c r="ACV45" s="33"/>
      <c r="ACW45" s="33"/>
      <c r="ACX45" s="33"/>
      <c r="ACY45" s="33"/>
      <c r="ACZ45" s="33"/>
      <c r="ADA45" s="33"/>
      <c r="ADB45" s="33"/>
      <c r="ADC45" s="33"/>
      <c r="ADD45" s="33"/>
      <c r="ADE45" s="33"/>
      <c r="ADF45" s="33"/>
      <c r="ADG45" s="33"/>
      <c r="ADH45" s="33"/>
      <c r="ADI45" s="33"/>
      <c r="ADJ45" s="33"/>
      <c r="ADK45" s="33"/>
      <c r="ADL45" s="33"/>
      <c r="ADM45" s="33"/>
      <c r="ADN45" s="33"/>
      <c r="ADO45" s="33"/>
      <c r="ADP45" s="33"/>
      <c r="ADQ45" s="33"/>
      <c r="ADR45" s="33"/>
      <c r="ADS45" s="33"/>
      <c r="ADT45" s="33"/>
      <c r="ADU45" s="33"/>
      <c r="ADV45" s="33"/>
      <c r="ADW45" s="33"/>
      <c r="ADX45" s="33"/>
      <c r="ADY45" s="33"/>
      <c r="ADZ45" s="33"/>
      <c r="AEA45" s="33"/>
      <c r="AEB45" s="33"/>
      <c r="AEC45" s="33"/>
      <c r="AED45" s="33"/>
      <c r="AEE45" s="33"/>
      <c r="AEF45" s="33"/>
      <c r="AEG45" s="33"/>
      <c r="AEH45" s="33"/>
      <c r="AEI45" s="33"/>
      <c r="AEJ45" s="33"/>
      <c r="AEK45" s="33"/>
      <c r="AEL45" s="33"/>
      <c r="AEM45" s="33"/>
      <c r="AEN45" s="33"/>
      <c r="AEO45" s="33"/>
      <c r="AEP45" s="33"/>
      <c r="AEQ45" s="33"/>
      <c r="AER45" s="33"/>
      <c r="AES45" s="33"/>
      <c r="AET45" s="33"/>
      <c r="AEU45" s="33"/>
      <c r="AEV45" s="33"/>
      <c r="AEW45" s="33"/>
      <c r="AEX45" s="33"/>
      <c r="AEY45" s="33"/>
      <c r="AEZ45" s="33"/>
      <c r="AFA45" s="33"/>
      <c r="AFB45" s="33"/>
      <c r="AFC45" s="33"/>
      <c r="AFD45" s="33"/>
      <c r="AFE45" s="33"/>
      <c r="AFF45" s="33"/>
      <c r="AFG45" s="33"/>
      <c r="AFH45" s="33"/>
      <c r="AFI45" s="33"/>
      <c r="AFJ45" s="33"/>
      <c r="AFK45" s="33"/>
      <c r="AFL45" s="33"/>
      <c r="AFM45" s="33"/>
      <c r="AFN45" s="33"/>
      <c r="AFO45" s="33"/>
      <c r="AFP45" s="33"/>
      <c r="AFQ45" s="33"/>
      <c r="AFR45" s="33"/>
      <c r="AFS45" s="33"/>
      <c r="AFT45" s="33"/>
      <c r="AFU45" s="33"/>
      <c r="AFV45" s="33"/>
      <c r="AFW45" s="33"/>
      <c r="AFX45" s="33"/>
      <c r="AFY45" s="33"/>
      <c r="AFZ45" s="33"/>
      <c r="AGA45" s="33"/>
      <c r="AGB45" s="33"/>
      <c r="AGC45" s="33"/>
      <c r="AGD45" s="33"/>
      <c r="AGE45" s="33"/>
      <c r="AGF45" s="33"/>
      <c r="AGG45" s="33"/>
      <c r="AGH45" s="33"/>
      <c r="AGI45" s="33"/>
      <c r="AGJ45" s="33"/>
      <c r="AGK45" s="33"/>
      <c r="AGL45" s="33"/>
      <c r="AGM45" s="33"/>
      <c r="AGN45" s="33"/>
      <c r="AGO45" s="33"/>
      <c r="AGP45" s="33"/>
      <c r="AGQ45" s="33"/>
      <c r="AGR45" s="33"/>
      <c r="AGS45" s="33"/>
      <c r="AGT45" s="33"/>
      <c r="AGU45" s="33"/>
      <c r="AGV45" s="33"/>
      <c r="AGW45" s="33"/>
      <c r="AGX45" s="33"/>
      <c r="AGY45" s="33"/>
      <c r="AGZ45" s="33"/>
      <c r="AHA45" s="33"/>
      <c r="AHB45" s="33"/>
      <c r="AHC45" s="33"/>
      <c r="AHD45" s="33"/>
      <c r="AHE45" s="33"/>
      <c r="AHF45" s="33"/>
      <c r="AHG45" s="33"/>
      <c r="AHH45" s="33"/>
      <c r="AHI45" s="33"/>
      <c r="AHJ45" s="33"/>
      <c r="AHK45" s="33"/>
      <c r="AHL45" s="33"/>
      <c r="AHM45" s="33"/>
      <c r="AHN45" s="33"/>
      <c r="AHO45" s="33"/>
      <c r="AHP45" s="33"/>
      <c r="AHQ45" s="33"/>
      <c r="AHR45" s="33"/>
      <c r="AHS45" s="33"/>
      <c r="AHT45" s="33"/>
      <c r="AHU45" s="33"/>
      <c r="AHV45" s="33"/>
      <c r="AHW45" s="33"/>
      <c r="AHX45" s="33"/>
      <c r="AHY45" s="33"/>
      <c r="AHZ45" s="33"/>
      <c r="AIA45" s="33"/>
      <c r="AIB45" s="33"/>
      <c r="AIC45" s="33"/>
      <c r="AID45" s="33"/>
      <c r="AIE45" s="33"/>
      <c r="AIF45" s="33"/>
      <c r="AIG45" s="33"/>
      <c r="AIH45" s="33"/>
      <c r="AII45" s="33"/>
      <c r="AIJ45" s="33"/>
      <c r="AIK45" s="33"/>
      <c r="AIL45" s="33"/>
      <c r="AIM45" s="33"/>
      <c r="AIN45" s="33"/>
      <c r="AIO45" s="33"/>
      <c r="AIP45" s="33"/>
      <c r="AIQ45" s="33"/>
      <c r="AIR45" s="33"/>
      <c r="AIS45" s="33"/>
      <c r="AIT45" s="33"/>
      <c r="AIU45" s="33"/>
      <c r="AIV45" s="33"/>
      <c r="AIW45" s="33"/>
      <c r="AIX45" s="33"/>
      <c r="AIY45" s="33"/>
      <c r="AIZ45" s="33"/>
      <c r="AJA45" s="33"/>
      <c r="AJB45" s="33"/>
      <c r="AJC45" s="33"/>
      <c r="AJD45" s="33"/>
      <c r="AJE45" s="33"/>
      <c r="AJF45" s="33"/>
      <c r="AJG45" s="33"/>
      <c r="AJH45" s="33"/>
      <c r="AJI45" s="33"/>
      <c r="AJJ45" s="33"/>
      <c r="AJK45" s="33"/>
      <c r="AJL45" s="33"/>
      <c r="AJM45" s="33"/>
      <c r="AJN45" s="33"/>
      <c r="AJO45" s="33"/>
      <c r="AJP45" s="33"/>
      <c r="AJQ45" s="33"/>
      <c r="AJR45" s="33"/>
      <c r="AJS45" s="33"/>
      <c r="AJT45" s="33"/>
      <c r="AJU45" s="33"/>
      <c r="AJV45" s="33"/>
      <c r="AJW45" s="33"/>
      <c r="AJX45" s="33"/>
      <c r="AJY45" s="33"/>
      <c r="AJZ45" s="33"/>
      <c r="AKA45" s="33"/>
      <c r="AKB45" s="33"/>
      <c r="AKC45" s="33"/>
      <c r="AKD45" s="33"/>
      <c r="AKE45" s="33"/>
      <c r="AKF45" s="33"/>
      <c r="AKG45" s="33"/>
      <c r="AKH45" s="33"/>
      <c r="AKI45" s="33"/>
      <c r="AKJ45" s="33"/>
      <c r="AKK45" s="33"/>
      <c r="AKL45" s="33"/>
      <c r="AKM45" s="33"/>
      <c r="AKN45" s="33"/>
      <c r="AKO45" s="33"/>
      <c r="AKP45" s="33"/>
      <c r="AKQ45" s="33"/>
      <c r="AKR45" s="33"/>
      <c r="AKS45" s="33"/>
      <c r="AKT45" s="33"/>
      <c r="AKU45" s="33"/>
      <c r="AKV45" s="33"/>
      <c r="AKW45" s="33"/>
      <c r="AKX45" s="33"/>
      <c r="AKY45" s="33"/>
      <c r="AKZ45" s="33"/>
      <c r="ALA45" s="33"/>
      <c r="ALB45" s="33"/>
      <c r="ALC45" s="33"/>
      <c r="ALD45" s="33"/>
      <c r="ALE45" s="33"/>
      <c r="ALF45" s="33"/>
      <c r="ALG45" s="33"/>
      <c r="ALH45" s="33"/>
      <c r="ALI45" s="33"/>
      <c r="ALJ45" s="33"/>
      <c r="ALK45" s="33"/>
      <c r="ALL45" s="33"/>
      <c r="ALM45" s="33"/>
      <c r="ALN45" s="33"/>
    </row>
    <row r="46" spans="1:1003" s="6" customFormat="1" ht="27" customHeight="1">
      <c r="A46" s="34"/>
      <c r="B46" s="8"/>
      <c r="C46" s="8"/>
      <c r="D46" s="8"/>
      <c r="E46" s="8"/>
      <c r="F46" s="35" t="s">
        <v>99</v>
      </c>
      <c r="G46" s="36">
        <f>G10+G14+G26+G30+G31+G32+G38+G39+G40+G45</f>
        <v>124964</v>
      </c>
      <c r="H46" s="19"/>
    </row>
    <row r="47" spans="1:1003" s="6" customFormat="1" ht="24.6" customHeight="1">
      <c r="A47" s="34"/>
      <c r="B47" s="8"/>
      <c r="C47" s="8"/>
      <c r="D47" s="8"/>
      <c r="E47" s="51" t="s">
        <v>100</v>
      </c>
      <c r="F47" s="51"/>
      <c r="G47" s="36">
        <v>160891</v>
      </c>
      <c r="H47" s="8"/>
    </row>
    <row r="48" spans="1:1003" s="6" customFormat="1" ht="24.6" customHeight="1">
      <c r="A48" s="34"/>
      <c r="B48" s="8"/>
      <c r="C48" s="8"/>
      <c r="D48" s="8"/>
      <c r="E48" s="51" t="s">
        <v>101</v>
      </c>
      <c r="F48" s="51"/>
      <c r="G48" s="36">
        <v>109528</v>
      </c>
      <c r="H48" s="8"/>
    </row>
    <row r="49" spans="1:9" s="6" customFormat="1" ht="24.6" customHeight="1">
      <c r="A49" s="34"/>
      <c r="B49" s="8"/>
      <c r="C49" s="8"/>
      <c r="D49" s="8"/>
      <c r="E49" s="52" t="s">
        <v>102</v>
      </c>
      <c r="F49" s="52"/>
      <c r="G49" s="36">
        <v>0</v>
      </c>
      <c r="H49" s="8"/>
    </row>
    <row r="50" spans="1:9" s="6" customFormat="1" ht="24.6" customHeight="1">
      <c r="A50" s="34"/>
      <c r="B50" s="8"/>
      <c r="C50" s="8"/>
      <c r="D50" s="8"/>
      <c r="E50" s="52" t="s">
        <v>103</v>
      </c>
      <c r="F50" s="52"/>
      <c r="G50" s="36">
        <f>G48-G46+G49</f>
        <v>-15436</v>
      </c>
      <c r="H50" s="8"/>
    </row>
    <row r="51" spans="1:9" s="6" customFormat="1" ht="75.75" customHeight="1">
      <c r="A51" s="8"/>
      <c r="B51" s="8"/>
      <c r="C51" s="8"/>
      <c r="D51" s="8"/>
      <c r="E51" s="53" t="s">
        <v>104</v>
      </c>
      <c r="F51" s="53"/>
      <c r="G51" s="37">
        <v>238433</v>
      </c>
      <c r="H51" s="8"/>
    </row>
    <row r="52" spans="1:9" s="6" customFormat="1" ht="14.1" customHeight="1">
      <c r="G52" s="38"/>
    </row>
    <row r="53" spans="1:9" s="6" customFormat="1" ht="14.1" customHeight="1">
      <c r="G53" s="38"/>
    </row>
    <row r="54" spans="1:9" s="6" customFormat="1" ht="14.1" customHeight="1">
      <c r="G54" s="38"/>
    </row>
    <row r="55" spans="1:9" ht="14.25">
      <c r="G55" s="40"/>
      <c r="I55" s="6"/>
    </row>
    <row r="56" spans="1:9" ht="14.25">
      <c r="G56" s="40"/>
      <c r="I56" s="6"/>
    </row>
    <row r="57" spans="1:9" ht="14.25">
      <c r="G57" s="40"/>
      <c r="I57" s="6"/>
    </row>
    <row r="58" spans="1:9" ht="14.25">
      <c r="G58" s="40"/>
      <c r="I58" s="6"/>
    </row>
    <row r="59" spans="1:9" ht="14.25">
      <c r="G59" s="40"/>
      <c r="I59" s="6"/>
    </row>
    <row r="60" spans="1:9" ht="14.25">
      <c r="G60" s="40"/>
      <c r="I60" s="6"/>
    </row>
    <row r="61" spans="1:9" ht="14.25">
      <c r="G61" s="40"/>
      <c r="I61" s="6"/>
    </row>
    <row r="62" spans="1:9" ht="14.25">
      <c r="G62" s="40"/>
      <c r="I62" s="6"/>
    </row>
    <row r="63" spans="1:9" ht="14.25">
      <c r="G63" s="40"/>
      <c r="I63" s="6"/>
    </row>
    <row r="64" spans="1:9" ht="14.25">
      <c r="G64" s="40"/>
      <c r="I64" s="6"/>
    </row>
    <row r="65" spans="7:9" ht="14.25">
      <c r="G65" s="40"/>
      <c r="I65" s="6"/>
    </row>
    <row r="66" spans="7:9" ht="14.25">
      <c r="G66" s="40"/>
      <c r="I66" s="6"/>
    </row>
    <row r="67" spans="7:9" ht="14.25">
      <c r="G67" s="40"/>
      <c r="I67" s="6"/>
    </row>
    <row r="68" spans="7:9" ht="14.25">
      <c r="G68" s="40"/>
      <c r="I68" s="6"/>
    </row>
    <row r="69" spans="7:9" ht="14.25">
      <c r="G69" s="40"/>
      <c r="I69" s="6"/>
    </row>
    <row r="70" spans="7:9" ht="14.25">
      <c r="G70" s="40"/>
      <c r="I70" s="6"/>
    </row>
    <row r="71" spans="7:9" ht="14.25">
      <c r="G71" s="40"/>
      <c r="I71" s="6"/>
    </row>
    <row r="72" spans="7:9" ht="14.25">
      <c r="G72" s="40"/>
      <c r="I72" s="6"/>
    </row>
    <row r="73" spans="7:9" ht="14.25">
      <c r="G73" s="40"/>
      <c r="I73" s="6"/>
    </row>
    <row r="74" spans="7:9" ht="14.25">
      <c r="G74" s="40"/>
      <c r="I74" s="6"/>
    </row>
    <row r="75" spans="7:9" ht="14.25">
      <c r="G75" s="40"/>
      <c r="I75" s="6"/>
    </row>
    <row r="76" spans="7:9" ht="14.25">
      <c r="G76" s="40"/>
      <c r="I76" s="6"/>
    </row>
    <row r="77" spans="7:9" ht="14.25">
      <c r="G77" s="40"/>
      <c r="I77" s="6"/>
    </row>
    <row r="78" spans="7:9" ht="14.25">
      <c r="G78" s="40"/>
      <c r="I78" s="6"/>
    </row>
    <row r="79" spans="7:9" ht="14.25">
      <c r="G79" s="40"/>
      <c r="I79" s="6"/>
    </row>
    <row r="80" spans="7:9" ht="14.25">
      <c r="G80" s="40"/>
      <c r="I80" s="6"/>
    </row>
    <row r="81" spans="7:9" ht="14.25">
      <c r="G81" s="40"/>
      <c r="I81" s="6"/>
    </row>
    <row r="82" spans="7:9" ht="14.25">
      <c r="G82" s="40"/>
      <c r="I82" s="6"/>
    </row>
    <row r="83" spans="7:9" ht="14.25"/>
  </sheetData>
  <mergeCells count="57">
    <mergeCell ref="E51:F51"/>
    <mergeCell ref="C44:D44"/>
    <mergeCell ref="C45:D45"/>
    <mergeCell ref="E47:F47"/>
    <mergeCell ref="E48:F48"/>
    <mergeCell ref="E49:F49"/>
    <mergeCell ref="E50:F50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35433070866141703" right="0.31535433070866109" top="0.5507874015748031" bottom="0.70826771653543297" header="0.35433070866141703" footer="0.511811023622047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newadmin</cp:lastModifiedBy>
  <cp:revision>872</cp:revision>
  <cp:lastPrinted>2026-02-10T07:58:02Z</cp:lastPrinted>
  <dcterms:created xsi:type="dcterms:W3CDTF">2016-02-12T10:30:15Z</dcterms:created>
  <dcterms:modified xsi:type="dcterms:W3CDTF">2026-02-13T08:24:23Z</dcterms:modified>
</cp:coreProperties>
</file>